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defaultThemeVersion="124226"/>
  <xr:revisionPtr revIDLastSave="0" documentId="13_ncr:1_{0A82FF11-20B1-44F3-8E14-DEFE5232CDD4}" xr6:coauthVersionLast="36" xr6:coauthVersionMax="36" xr10:uidLastSave="{00000000-0000-0000-0000-000000000000}"/>
  <bookViews>
    <workbookView xWindow="0" yWindow="0" windowWidth="4620" windowHeight="9045" tabRatio="922" xr2:uid="{D8FEF0DA-D579-4380-B7AE-0E9BD8CC607E}"/>
  </bookViews>
  <sheets>
    <sheet name="様10-1 申請書（コンサル）" sheetId="11" r:id="rId1"/>
    <sheet name="様10-2 申請書（コンサル）" sheetId="12" r:id="rId2"/>
    <sheet name="様10-3 申請書（コンサル）" sheetId="13" r:id="rId3"/>
    <sheet name="様11 営業所一覧表" sheetId="15" r:id="rId4"/>
    <sheet name="様12 業態調書" sheetId="17" r:id="rId5"/>
    <sheet name="様13 測量等実績調書" sheetId="20" r:id="rId6"/>
    <sheet name="様式13 関連データ（削除、修正不可）" sheetId="21" r:id="rId7"/>
    <sheet name="様14 技術者経歴書" sheetId="19" r:id="rId8"/>
    <sheet name="様2 委任状" sheetId="22" r:id="rId9"/>
    <sheet name="様3  使用印鑑届" sheetId="23" r:id="rId10"/>
    <sheet name="様4 役員・株主" sheetId="24" r:id="rId11"/>
    <sheet name="様4 (別紙)役員" sheetId="25" r:id="rId12"/>
    <sheet name="様4 (別紙)株主" sheetId="26" r:id="rId13"/>
    <sheet name="様5 誓約書" sheetId="27" r:id="rId14"/>
    <sheet name="様9  事務所状況調書" sheetId="28" r:id="rId15"/>
    <sheet name="（郵送・持参のみ必須）申請担当者又は申請代理人" sheetId="29" r:id="rId16"/>
    <sheet name="原本" sheetId="16" r:id="rId17"/>
  </sheets>
  <definedNames>
    <definedName name="_xlnm._FilterDatabase" localSheetId="5" hidden="1">'様13 測量等実績調書'!$A$11:$AA$11</definedName>
    <definedName name="_xlnm._FilterDatabase" localSheetId="7" hidden="1">'様14 技術者経歴書'!$A$13:$CG$13</definedName>
    <definedName name="_xlnm._FilterDatabase" localSheetId="12" hidden="1">'様4 (別紙)株主'!$A$6:$E$6</definedName>
    <definedName name="_xlnm._FilterDatabase" localSheetId="11" hidden="1">'様4 (別紙)役員'!$A$6:$E$6</definedName>
    <definedName name="_xlnm.Print_Area" localSheetId="15">'（郵送・持参のみ必須）申請担当者又は申請代理人'!$A$1:$BE$19</definedName>
    <definedName name="_xlnm.Print_Area" localSheetId="16">原本!$A$1:$CG$26</definedName>
    <definedName name="_xlnm.Print_Area" localSheetId="0">'様10-1 申請書（コンサル）'!$A$1:$CG$28</definedName>
    <definedName name="_xlnm.Print_Area" localSheetId="1">'様10-2 申請書（コンサル）'!$A$1:$CG$28</definedName>
    <definedName name="_xlnm.Print_Area" localSheetId="2">'様10-3 申請書（コンサル）'!$A$1:$CG$27</definedName>
    <definedName name="_xlnm.Print_Area" localSheetId="3">'様11 営業所一覧表'!$A$1:$CG$28</definedName>
    <definedName name="_xlnm.Print_Area" localSheetId="4">'様12 業態調書'!$A$1:$BJ$31</definedName>
    <definedName name="_xlnm.Print_Area" localSheetId="5">'様13 測量等実績調書'!$A$1:$Y$113</definedName>
    <definedName name="_xlnm.Print_Area" localSheetId="7">'様14 技術者経歴書'!$A$1:$CG$113</definedName>
    <definedName name="_xlnm.Print_Area" localSheetId="8">'様2 委任状'!$A$1:$BE$41</definedName>
    <definedName name="_xlnm.Print_Area" localSheetId="9">'様3  使用印鑑届'!$A$1:$BE$39</definedName>
    <definedName name="_xlnm.Print_Area" localSheetId="12">'様4 (別紙)株主'!$A$1:$E$34</definedName>
    <definedName name="_xlnm.Print_Area" localSheetId="11">'様4 (別紙)役員'!$A$1:$E$34</definedName>
    <definedName name="_xlnm.Print_Area" localSheetId="10">'様4 役員・株主'!$A$1:$E$37</definedName>
    <definedName name="_xlnm.Print_Area" localSheetId="13">'様5 誓約書'!$A$1:$BE$38</definedName>
    <definedName name="_xlnm.Print_Area" localSheetId="14">'様9  事務所状況調書'!$A$1:$BE$79</definedName>
    <definedName name="_xlnm.Print_Area" localSheetId="6">'様式13 関連データ（削除、修正不可）'!$A$1</definedName>
    <definedName name="_xlnm.Print_Titles" localSheetId="5">'様13 測量等実績調書'!$1:$11</definedName>
    <definedName name="_xlnm.Print_Titles" localSheetId="7">'様14 技術者経歴書'!$1:$13</definedName>
    <definedName name="その他">'様式13 関連データ（削除、修正不可）'!$O$3</definedName>
    <definedName name="業種区分１">'様式13 関連データ（削除、修正不可）'!$J$2:$O$2</definedName>
    <definedName name="建築関係建設コンサルタント業務">'様式13 関連データ（削除、修正不可）'!$K$3:$K$17</definedName>
    <definedName name="測量">'様式13 関連データ（削除、修正不可）'!$J$3:$J$5</definedName>
    <definedName name="地質調査業務">'様式13 関連データ（削除、修正不可）'!$M$3</definedName>
    <definedName name="土木関係建設コンサルタント業務">'様式13 関連データ（削除、修正不可）'!$L$3:$L$32</definedName>
    <definedName name="補償関係コンサルタント業務">'様式13 関連データ（削除、修正不可）'!$N$3:$N$11</definedName>
  </definedNames>
  <calcPr calcId="191029"/>
</workbook>
</file>

<file path=xl/calcChain.xml><?xml version="1.0" encoding="utf-8"?>
<calcChain xmlns="http://schemas.openxmlformats.org/spreadsheetml/2006/main">
  <c r="V9" i="29" l="1"/>
  <c r="J7" i="28" l="1"/>
  <c r="A41" i="28" s="1"/>
  <c r="A3" i="28"/>
  <c r="J9" i="28"/>
  <c r="J10" i="27"/>
  <c r="J8" i="28"/>
  <c r="J9" i="27"/>
  <c r="J8" i="27"/>
  <c r="J6" i="28"/>
  <c r="J7" i="27"/>
  <c r="A2" i="27"/>
  <c r="A3" i="22"/>
  <c r="E3" i="24" l="1"/>
  <c r="C20" i="23"/>
  <c r="C8" i="24"/>
  <c r="C7" i="24"/>
  <c r="C6" i="24"/>
  <c r="C5" i="24"/>
  <c r="D4" i="26"/>
  <c r="D4" i="25"/>
  <c r="L28" i="23"/>
  <c r="L27" i="23"/>
  <c r="L26" i="23"/>
  <c r="L25" i="23"/>
  <c r="J11" i="22"/>
  <c r="J10" i="22"/>
  <c r="J9" i="22"/>
  <c r="J8" i="22"/>
  <c r="U24" i="23"/>
  <c r="N24" i="23"/>
  <c r="L7" i="22"/>
  <c r="AD13" i="22"/>
  <c r="T13" i="22"/>
  <c r="J13" i="22"/>
  <c r="AD12" i="22"/>
  <c r="T12" i="22"/>
  <c r="J12" i="22"/>
  <c r="S7" i="22"/>
  <c r="J1" i="20"/>
  <c r="C14" i="20" s="1"/>
  <c r="C107" i="20" s="1"/>
  <c r="H59" i="21"/>
  <c r="H58" i="21"/>
  <c r="H57" i="21"/>
  <c r="H56" i="21"/>
  <c r="H55" i="21"/>
  <c r="H54" i="21"/>
  <c r="H53" i="21"/>
  <c r="H52" i="21"/>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9" i="21"/>
  <c r="H8" i="21"/>
  <c r="H7" i="21"/>
  <c r="H6" i="21"/>
  <c r="H5" i="21"/>
  <c r="H4" i="21"/>
  <c r="H3" i="21"/>
  <c r="H2" i="21"/>
  <c r="AA113" i="20"/>
  <c r="Z113" i="20"/>
  <c r="B113" i="20"/>
  <c r="AA112" i="20"/>
  <c r="Z112" i="20"/>
  <c r="B112" i="20"/>
  <c r="AA111" i="20"/>
  <c r="Z111" i="20"/>
  <c r="C111" i="20"/>
  <c r="B111" i="20"/>
  <c r="AA110" i="20"/>
  <c r="Z110" i="20"/>
  <c r="B110" i="20"/>
  <c r="AA109" i="20"/>
  <c r="Z109" i="20"/>
  <c r="B109" i="20"/>
  <c r="AA108" i="20"/>
  <c r="Z108" i="20"/>
  <c r="C108" i="20"/>
  <c r="B108" i="20"/>
  <c r="AA107" i="20"/>
  <c r="Z107" i="20"/>
  <c r="B107" i="20"/>
  <c r="AA106" i="20"/>
  <c r="Z106" i="20"/>
  <c r="B106" i="20"/>
  <c r="AA105" i="20"/>
  <c r="Z105" i="20"/>
  <c r="C105" i="20"/>
  <c r="B105" i="20"/>
  <c r="AA104" i="20"/>
  <c r="Z104" i="20"/>
  <c r="B104" i="20"/>
  <c r="AA103" i="20"/>
  <c r="Z103" i="20"/>
  <c r="B103" i="20"/>
  <c r="AA102" i="20"/>
  <c r="Z102" i="20"/>
  <c r="C102" i="20"/>
  <c r="B102" i="20"/>
  <c r="AA101" i="20"/>
  <c r="Z101" i="20"/>
  <c r="B101" i="20"/>
  <c r="AA100" i="20"/>
  <c r="Z100" i="20"/>
  <c r="B100" i="20"/>
  <c r="AA99" i="20"/>
  <c r="Z99" i="20"/>
  <c r="C99" i="20"/>
  <c r="A99" i="20" s="1"/>
  <c r="B99" i="20"/>
  <c r="AA98" i="20"/>
  <c r="Z98" i="20"/>
  <c r="B98" i="20"/>
  <c r="AA97" i="20"/>
  <c r="Z97" i="20"/>
  <c r="B97" i="20"/>
  <c r="AA96" i="20"/>
  <c r="Z96" i="20"/>
  <c r="C96" i="20"/>
  <c r="B96" i="20"/>
  <c r="AA95" i="20"/>
  <c r="Z95" i="20"/>
  <c r="B95" i="20"/>
  <c r="AA94" i="20"/>
  <c r="Z94" i="20"/>
  <c r="B94" i="20"/>
  <c r="AA93" i="20"/>
  <c r="Z93" i="20"/>
  <c r="C93" i="20"/>
  <c r="B93" i="20"/>
  <c r="AA92" i="20"/>
  <c r="Z92" i="20"/>
  <c r="B92" i="20"/>
  <c r="AA91" i="20"/>
  <c r="Z91" i="20"/>
  <c r="B91" i="20"/>
  <c r="AA90" i="20"/>
  <c r="Z90" i="20"/>
  <c r="C90" i="20"/>
  <c r="B90" i="20"/>
  <c r="AA89" i="20"/>
  <c r="Z89" i="20"/>
  <c r="B89" i="20"/>
  <c r="AA88" i="20"/>
  <c r="Z88" i="20"/>
  <c r="B88" i="20"/>
  <c r="AA87" i="20"/>
  <c r="Z87" i="20"/>
  <c r="C87" i="20"/>
  <c r="B87" i="20"/>
  <c r="AA86" i="20"/>
  <c r="Z86" i="20"/>
  <c r="B86" i="20"/>
  <c r="AA85" i="20"/>
  <c r="Z85" i="20"/>
  <c r="B85" i="20"/>
  <c r="AA84" i="20"/>
  <c r="Z84" i="20"/>
  <c r="C84" i="20"/>
  <c r="B84" i="20"/>
  <c r="AA83" i="20"/>
  <c r="Z83" i="20"/>
  <c r="B83" i="20"/>
  <c r="AA82" i="20"/>
  <c r="Z82" i="20"/>
  <c r="B82" i="20"/>
  <c r="AA81" i="20"/>
  <c r="Z81" i="20"/>
  <c r="C81" i="20"/>
  <c r="B81" i="20"/>
  <c r="AA80" i="20"/>
  <c r="Z80" i="20"/>
  <c r="B80" i="20"/>
  <c r="AA79" i="20"/>
  <c r="Z79" i="20"/>
  <c r="B79" i="20"/>
  <c r="AA78" i="20"/>
  <c r="Z78" i="20"/>
  <c r="C78" i="20"/>
  <c r="B78" i="20"/>
  <c r="AA77" i="20"/>
  <c r="Z77" i="20"/>
  <c r="B77" i="20"/>
  <c r="AA76" i="20"/>
  <c r="Z76" i="20"/>
  <c r="B76" i="20"/>
  <c r="AA75" i="20"/>
  <c r="Z75" i="20"/>
  <c r="C75" i="20"/>
  <c r="B75" i="20"/>
  <c r="AA74" i="20"/>
  <c r="Z74" i="20"/>
  <c r="B74" i="20"/>
  <c r="AA73" i="20"/>
  <c r="Z73" i="20"/>
  <c r="B73" i="20"/>
  <c r="AA72" i="20"/>
  <c r="Z72" i="20"/>
  <c r="C72" i="20"/>
  <c r="B72" i="20"/>
  <c r="AA71" i="20"/>
  <c r="Z71" i="20"/>
  <c r="B71" i="20"/>
  <c r="AA70" i="20"/>
  <c r="Z70" i="20"/>
  <c r="C70" i="20"/>
  <c r="B70" i="20"/>
  <c r="AA69" i="20"/>
  <c r="Z69" i="20"/>
  <c r="C69" i="20"/>
  <c r="B69" i="20"/>
  <c r="AA68" i="20"/>
  <c r="Z68" i="20"/>
  <c r="B68" i="20"/>
  <c r="AA67" i="20"/>
  <c r="Z67" i="20"/>
  <c r="C67" i="20"/>
  <c r="A67" i="20" s="1"/>
  <c r="B67" i="20"/>
  <c r="AA66" i="20"/>
  <c r="Z66" i="20"/>
  <c r="C66" i="20"/>
  <c r="B66" i="20"/>
  <c r="AA65" i="20"/>
  <c r="Z65" i="20"/>
  <c r="B65" i="20"/>
  <c r="AA64" i="20"/>
  <c r="Z64" i="20"/>
  <c r="C64" i="20"/>
  <c r="B64" i="20"/>
  <c r="AA63" i="20"/>
  <c r="Z63" i="20"/>
  <c r="C63" i="20"/>
  <c r="B63" i="20"/>
  <c r="AA62" i="20"/>
  <c r="Z62" i="20"/>
  <c r="B62" i="20"/>
  <c r="AA61" i="20"/>
  <c r="Z61" i="20"/>
  <c r="C61" i="20"/>
  <c r="B61" i="20"/>
  <c r="AA60" i="20"/>
  <c r="Z60" i="20"/>
  <c r="C60" i="20"/>
  <c r="B60" i="20"/>
  <c r="AA59" i="20"/>
  <c r="Z59" i="20"/>
  <c r="B59" i="20"/>
  <c r="AA58" i="20"/>
  <c r="Z58" i="20"/>
  <c r="C58" i="20"/>
  <c r="A58" i="20" s="1"/>
  <c r="B58" i="20"/>
  <c r="AA57" i="20"/>
  <c r="Z57" i="20"/>
  <c r="C57" i="20"/>
  <c r="B57" i="20"/>
  <c r="AA56" i="20"/>
  <c r="Z56" i="20"/>
  <c r="B56" i="20"/>
  <c r="AA55" i="20"/>
  <c r="Z55" i="20"/>
  <c r="C55" i="20"/>
  <c r="B55" i="20"/>
  <c r="AA54" i="20"/>
  <c r="Z54" i="20"/>
  <c r="C54" i="20"/>
  <c r="B54" i="20"/>
  <c r="AA53" i="20"/>
  <c r="Z53" i="20"/>
  <c r="B53" i="20"/>
  <c r="AA52" i="20"/>
  <c r="Z52" i="20"/>
  <c r="C52" i="20"/>
  <c r="B52" i="20"/>
  <c r="AA51" i="20"/>
  <c r="Z51" i="20"/>
  <c r="C51" i="20"/>
  <c r="B51" i="20"/>
  <c r="AA50" i="20"/>
  <c r="Z50" i="20"/>
  <c r="B50" i="20"/>
  <c r="AA49" i="20"/>
  <c r="Z49" i="20"/>
  <c r="C49" i="20"/>
  <c r="B49" i="20"/>
  <c r="AA48" i="20"/>
  <c r="Z48" i="20"/>
  <c r="C48" i="20"/>
  <c r="B48" i="20"/>
  <c r="AA47" i="20"/>
  <c r="Z47" i="20"/>
  <c r="B47" i="20"/>
  <c r="AA46" i="20"/>
  <c r="Z46" i="20"/>
  <c r="C46" i="20"/>
  <c r="A46" i="20" s="1"/>
  <c r="B46" i="20"/>
  <c r="AA45" i="20"/>
  <c r="Z45" i="20"/>
  <c r="C45" i="20"/>
  <c r="B45" i="20"/>
  <c r="AA44" i="20"/>
  <c r="Z44" i="20"/>
  <c r="B44" i="20"/>
  <c r="AA43" i="20"/>
  <c r="Z43" i="20"/>
  <c r="C43" i="20"/>
  <c r="B43" i="20"/>
  <c r="AA42" i="20"/>
  <c r="Z42" i="20"/>
  <c r="C42" i="20"/>
  <c r="B42" i="20"/>
  <c r="AA41" i="20"/>
  <c r="Z41" i="20"/>
  <c r="B41" i="20"/>
  <c r="AA40" i="20"/>
  <c r="Z40" i="20"/>
  <c r="C40" i="20"/>
  <c r="A40" i="20" s="1"/>
  <c r="B40" i="20"/>
  <c r="AA39" i="20"/>
  <c r="Z39" i="20"/>
  <c r="C39" i="20"/>
  <c r="B39" i="20"/>
  <c r="AA38" i="20"/>
  <c r="Z38" i="20"/>
  <c r="B38" i="20"/>
  <c r="AA37" i="20"/>
  <c r="Z37" i="20"/>
  <c r="C37" i="20"/>
  <c r="B37" i="20"/>
  <c r="AA36" i="20"/>
  <c r="Z36" i="20"/>
  <c r="C36" i="20"/>
  <c r="B36" i="20"/>
  <c r="AA35" i="20"/>
  <c r="Z35" i="20"/>
  <c r="B35" i="20"/>
  <c r="AA34" i="20"/>
  <c r="Z34" i="20"/>
  <c r="C34" i="20"/>
  <c r="A34" i="20" s="1"/>
  <c r="B34" i="20"/>
  <c r="AA33" i="20"/>
  <c r="Z33" i="20"/>
  <c r="C33" i="20"/>
  <c r="B33" i="20"/>
  <c r="AA32" i="20"/>
  <c r="Z32" i="20"/>
  <c r="C32" i="20"/>
  <c r="B32" i="20"/>
  <c r="AA31" i="20"/>
  <c r="Z31" i="20"/>
  <c r="C31" i="20"/>
  <c r="A31" i="20" s="1"/>
  <c r="B31" i="20"/>
  <c r="AA30" i="20"/>
  <c r="Z30" i="20"/>
  <c r="C30" i="20"/>
  <c r="B30" i="20"/>
  <c r="AA29" i="20"/>
  <c r="Z29" i="20"/>
  <c r="B29" i="20"/>
  <c r="AA28" i="20"/>
  <c r="Z28" i="20"/>
  <c r="C28" i="20"/>
  <c r="B28" i="20"/>
  <c r="AA27" i="20"/>
  <c r="Z27" i="20"/>
  <c r="C27" i="20"/>
  <c r="B27" i="20"/>
  <c r="AA26" i="20"/>
  <c r="Z26" i="20"/>
  <c r="B26" i="20"/>
  <c r="AA25" i="20"/>
  <c r="Z25" i="20"/>
  <c r="C25" i="20"/>
  <c r="A25" i="20" s="1"/>
  <c r="B25" i="20"/>
  <c r="AA24" i="20"/>
  <c r="Z24" i="20"/>
  <c r="C24" i="20"/>
  <c r="B24" i="20"/>
  <c r="AA23" i="20"/>
  <c r="Z23" i="20"/>
  <c r="B23" i="20"/>
  <c r="AA22" i="20"/>
  <c r="Z22" i="20"/>
  <c r="C22" i="20"/>
  <c r="B22" i="20"/>
  <c r="AA21" i="20"/>
  <c r="Z21" i="20"/>
  <c r="C21" i="20"/>
  <c r="B21" i="20"/>
  <c r="AA20" i="20"/>
  <c r="Z20" i="20"/>
  <c r="B20" i="20"/>
  <c r="AA19" i="20"/>
  <c r="Z19" i="20"/>
  <c r="C19" i="20"/>
  <c r="B19" i="20"/>
  <c r="AA18" i="20"/>
  <c r="Z18" i="20"/>
  <c r="C18" i="20"/>
  <c r="B18" i="20"/>
  <c r="AA17" i="20"/>
  <c r="Z17" i="20"/>
  <c r="B17" i="20"/>
  <c r="AA16" i="20"/>
  <c r="Z16" i="20"/>
  <c r="C16" i="20"/>
  <c r="B16" i="20"/>
  <c r="AA15" i="20"/>
  <c r="Z15" i="20"/>
  <c r="C15" i="20"/>
  <c r="A15" i="20" s="1"/>
  <c r="B15" i="20"/>
  <c r="AA14" i="20"/>
  <c r="Z14" i="20"/>
  <c r="AA13" i="20"/>
  <c r="Z13" i="20"/>
  <c r="AA12" i="20"/>
  <c r="Z12" i="20"/>
  <c r="C73" i="20" l="1"/>
  <c r="C76" i="20"/>
  <c r="A76" i="20" s="1"/>
  <c r="C79" i="20"/>
  <c r="C82" i="20"/>
  <c r="C85" i="20"/>
  <c r="A85" i="20" s="1"/>
  <c r="C88" i="20"/>
  <c r="C91" i="20"/>
  <c r="A91" i="20" s="1"/>
  <c r="C94" i="20"/>
  <c r="C97" i="20"/>
  <c r="C100" i="20"/>
  <c r="A100" i="20" s="1"/>
  <c r="C103" i="20"/>
  <c r="A103" i="20" s="1"/>
  <c r="C112" i="20"/>
  <c r="A112" i="20" s="1"/>
  <c r="C106" i="20"/>
  <c r="C109" i="20"/>
  <c r="A109" i="20" s="1"/>
  <c r="A14" i="20"/>
  <c r="C17" i="20"/>
  <c r="A17" i="20" s="1"/>
  <c r="C20" i="20"/>
  <c r="C26" i="20"/>
  <c r="C29" i="20"/>
  <c r="A29" i="20" s="1"/>
  <c r="C35" i="20"/>
  <c r="C38" i="20"/>
  <c r="C41" i="20"/>
  <c r="A41" i="20" s="1"/>
  <c r="C44" i="20"/>
  <c r="A44" i="20" s="1"/>
  <c r="C47" i="20"/>
  <c r="A47" i="20" s="1"/>
  <c r="C53" i="20"/>
  <c r="A53" i="20" s="1"/>
  <c r="C56" i="20"/>
  <c r="C59" i="20"/>
  <c r="A59" i="20" s="1"/>
  <c r="C62" i="20"/>
  <c r="A62" i="20" s="1"/>
  <c r="C65" i="20"/>
  <c r="C68" i="20"/>
  <c r="C71" i="20"/>
  <c r="C74" i="20"/>
  <c r="A74" i="20" s="1"/>
  <c r="C77" i="20"/>
  <c r="C80" i="20"/>
  <c r="A80" i="20" s="1"/>
  <c r="C83" i="20"/>
  <c r="A83" i="20" s="1"/>
  <c r="C86" i="20"/>
  <c r="A86" i="20" s="1"/>
  <c r="C89" i="20"/>
  <c r="C92" i="20"/>
  <c r="A92" i="20" s="1"/>
  <c r="C95" i="20"/>
  <c r="C98" i="20"/>
  <c r="A98" i="20" s="1"/>
  <c r="C101" i="20"/>
  <c r="A101" i="20" s="1"/>
  <c r="C104" i="20"/>
  <c r="A104" i="20" s="1"/>
  <c r="C113" i="20"/>
  <c r="A113" i="20" s="1"/>
  <c r="C23" i="20"/>
  <c r="A23" i="20" s="1"/>
  <c r="C50" i="20"/>
  <c r="C110" i="20"/>
  <c r="A20" i="20"/>
  <c r="A65" i="20"/>
  <c r="A36" i="20"/>
  <c r="A57" i="20"/>
  <c r="A73" i="20"/>
  <c r="A28" i="20"/>
  <c r="A55" i="20"/>
  <c r="A68" i="20"/>
  <c r="A81" i="20"/>
  <c r="A97" i="20"/>
  <c r="A102" i="20"/>
  <c r="A110" i="20"/>
  <c r="A33" i="20"/>
  <c r="A52" i="20"/>
  <c r="A39" i="20"/>
  <c r="A18" i="20"/>
  <c r="A50" i="20"/>
  <c r="A60" i="20"/>
  <c r="A71" i="20"/>
  <c r="A79" i="20"/>
  <c r="A84" i="20"/>
  <c r="A26" i="20"/>
  <c r="A42" i="20"/>
  <c r="A63" i="20"/>
  <c r="A87" i="20"/>
  <c r="A95" i="20"/>
  <c r="A105" i="20"/>
  <c r="A94" i="20"/>
  <c r="A78" i="20"/>
  <c r="A21" i="20"/>
  <c r="A37" i="20"/>
  <c r="A19" i="20"/>
  <c r="A32" i="20"/>
  <c r="A45" i="20"/>
  <c r="A66" i="20"/>
  <c r="A77" i="20"/>
  <c r="A82" i="20"/>
  <c r="A90" i="20"/>
  <c r="A108" i="20"/>
  <c r="A49" i="20"/>
  <c r="A89" i="20"/>
  <c r="A107" i="20"/>
  <c r="A24" i="20"/>
  <c r="A43" i="20"/>
  <c r="A56" i="20"/>
  <c r="A61" i="20"/>
  <c r="A64" i="20"/>
  <c r="A88" i="20"/>
  <c r="A106" i="20"/>
  <c r="A111" i="20"/>
  <c r="A70" i="20"/>
  <c r="A16" i="20"/>
  <c r="A22" i="20"/>
  <c r="A27" i="20"/>
  <c r="A38" i="20"/>
  <c r="A48" i="20"/>
  <c r="A69" i="20"/>
  <c r="A93" i="20"/>
  <c r="A54" i="20"/>
  <c r="A35" i="20"/>
  <c r="A51" i="20"/>
  <c r="A72" i="20"/>
  <c r="A30" i="20"/>
  <c r="A75" i="20"/>
  <c r="A96" i="20"/>
  <c r="CP7" i="15"/>
  <c r="CP8" i="15"/>
  <c r="CP9" i="15"/>
  <c r="CP10" i="15"/>
  <c r="CP11" i="15"/>
  <c r="CP12" i="15"/>
  <c r="CP13" i="15"/>
  <c r="CP14" i="15"/>
  <c r="CP15" i="15"/>
  <c r="CP16" i="15"/>
  <c r="CP17" i="15"/>
  <c r="CP18" i="15"/>
  <c r="CP19" i="15"/>
  <c r="CP20" i="15"/>
  <c r="CP21" i="15"/>
  <c r="CP22" i="15"/>
  <c r="CP23" i="15"/>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4" i="19"/>
  <c r="AO1" i="19"/>
  <c r="AR1" i="17" l="1"/>
  <c r="A19" i="15"/>
  <c r="A20" i="15"/>
  <c r="BJ6" i="15"/>
  <c r="AX6" i="15"/>
  <c r="AA6" i="15"/>
  <c r="A7" i="15"/>
  <c r="A8" i="15"/>
  <c r="A9" i="15"/>
  <c r="A10" i="15"/>
  <c r="A11" i="15"/>
  <c r="A12" i="15"/>
  <c r="A13" i="15"/>
  <c r="A14" i="15"/>
  <c r="A15" i="15"/>
  <c r="A16" i="15"/>
  <c r="A17" i="15"/>
  <c r="A18" i="15"/>
  <c r="A21" i="15"/>
  <c r="A22" i="15"/>
  <c r="A23" i="15"/>
  <c r="R6" i="15"/>
  <c r="D6" i="15"/>
  <c r="AO1" i="15"/>
  <c r="AO1" i="13"/>
  <c r="AO1" i="12"/>
  <c r="AH17" i="13"/>
  <c r="AH16" i="13"/>
  <c r="S7" i="13"/>
  <c r="BH12" i="12"/>
  <c r="AU12" i="12"/>
  <c r="AH12" i="12"/>
  <c r="U12" i="12"/>
  <c r="BU11" i="12"/>
  <c r="BU10" i="12"/>
  <c r="BU9" i="12"/>
  <c r="BU8" i="12"/>
  <c r="BU7" i="12"/>
  <c r="BU6" i="12"/>
  <c r="A6" i="15" l="1"/>
  <c r="CP6" i="15"/>
  <c r="BU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U5" authorId="0" shapeId="0" xr:uid="{498C7946-8EF7-47BD-AB76-ADDF6CE11C58}">
      <text>
        <r>
          <rPr>
            <sz val="9"/>
            <color indexed="81"/>
            <rFont val="MS P ゴシック"/>
            <family val="3"/>
            <charset val="128"/>
          </rPr>
          <t>電子申請の場合は不要なので、「実印」の文言を削除してから提出してください。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0" authorId="0" shapeId="0" xr:uid="{EF738A67-4552-479D-9990-FEE9A8F69DCC}">
      <text>
        <r>
          <rPr>
            <b/>
            <sz val="9"/>
            <color indexed="81"/>
            <rFont val="ＭＳ Ｐゴシック"/>
            <family val="3"/>
            <charset val="128"/>
          </rPr>
          <t>数字のみ入力</t>
        </r>
      </text>
    </comment>
    <comment ref="S10" authorId="0" shapeId="0" xr:uid="{5A8A7116-10D4-48BC-880A-B3DD926D0E8C}">
      <text>
        <r>
          <rPr>
            <b/>
            <sz val="9"/>
            <color indexed="81"/>
            <rFont val="ＭＳ Ｐゴシック"/>
            <family val="3"/>
            <charset val="128"/>
          </rPr>
          <t>数字のみ入力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6BB2B57C-E11F-48E2-BBD5-4CB2289187C5}">
      <text>
        <r>
          <rPr>
            <sz val="11"/>
            <color indexed="81"/>
            <rFont val="ＭＳ ゴシック"/>
            <family val="3"/>
            <charset val="128"/>
          </rPr>
          <t>電子申請の場合は不要なので、「実印」の文言を削除してから提出してください。</t>
        </r>
      </text>
    </comment>
    <comment ref="D11" authorId="0" shapeId="0" xr:uid="{A69AC341-3F40-46C5-9B7D-C3FF2875250B}">
      <text>
        <r>
          <rPr>
            <sz val="11"/>
            <color indexed="81"/>
            <rFont val="ＭＳ ゴシック"/>
            <family val="3"/>
            <charset val="128"/>
          </rPr>
          <t>電子申請の回答欄には、この部分に入力した役員就任先を入力してください。</t>
        </r>
      </text>
    </comment>
    <comment ref="B20" authorId="0" shapeId="0" xr:uid="{AC1B5869-F255-418F-94C4-3B6923516A1C}">
      <text>
        <r>
          <rPr>
            <sz val="11"/>
            <color indexed="81"/>
            <rFont val="ＭＳ ゴシック"/>
            <family val="3"/>
            <charset val="128"/>
          </rPr>
          <t>電子申請の回答欄には、この部分に入力した株主（出資者）のみを入力してください。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3400F543-70EB-4AE8-B659-94DBEF2003B0}">
      <text>
        <r>
          <rPr>
            <sz val="11"/>
            <color indexed="81"/>
            <rFont val="ＭＳ ゴシック"/>
            <family val="3"/>
            <charset val="128"/>
          </rPr>
          <t>電子申請の回答欄には、この部分に入力した役員就任先を入力してください。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8E43FBDF-C75F-4EC5-84DA-D5BDEEFBED58}">
      <text>
        <r>
          <rPr>
            <sz val="11"/>
            <color indexed="81"/>
            <rFont val="ＭＳ ゴシック"/>
            <family val="3"/>
            <charset val="128"/>
          </rPr>
          <t>電子申請の回答欄には、この部分に入力した株主（出資者）のみを入力してください。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9" authorId="0" shapeId="0" xr:uid="{48BA1249-1C0E-4BF6-883A-F658AD678195}">
      <text>
        <r>
          <rPr>
            <sz val="9"/>
            <color indexed="81"/>
            <rFont val="MS P ゴシック"/>
            <family val="3"/>
            <charset val="128"/>
          </rPr>
          <t>電子申請の場合は不要なので、「実印」の文言を削除してから提出してください。</t>
        </r>
      </text>
    </comment>
  </commentList>
</comments>
</file>

<file path=xl/sharedStrings.xml><?xml version="1.0" encoding="utf-8"?>
<sst xmlns="http://schemas.openxmlformats.org/spreadsheetml/2006/main" count="1835" uniqueCount="400">
  <si>
    <t>建築関係建設コンサルタント業務</t>
    <rPh sb="0" eb="2">
      <t>ケンチク</t>
    </rPh>
    <rPh sb="2" eb="4">
      <t>カンケイ</t>
    </rPh>
    <rPh sb="4" eb="6">
      <t>ケンセツ</t>
    </rPh>
    <rPh sb="13" eb="15">
      <t>ギョウム</t>
    </rPh>
    <phoneticPr fontId="20"/>
  </si>
  <si>
    <t>③その他の職員</t>
    <rPh sb="3" eb="4">
      <t>タ</t>
    </rPh>
    <rPh sb="5" eb="7">
      <t>ショクイン</t>
    </rPh>
    <phoneticPr fontId="20"/>
  </si>
  <si>
    <t>年</t>
    <rPh sb="0" eb="1">
      <t>ネン</t>
    </rPh>
    <phoneticPr fontId="20"/>
  </si>
  <si>
    <t>水俣市長　様</t>
  </si>
  <si>
    <t>補償コンサルタント</t>
    <rPh sb="0" eb="2">
      <t>ホショウ</t>
    </rPh>
    <phoneticPr fontId="20"/>
  </si>
  <si>
    <t>建設コンサルタント</t>
    <rPh sb="0" eb="2">
      <t>ケンセツ</t>
    </rPh>
    <phoneticPr fontId="20"/>
  </si>
  <si>
    <t>土木関係建設コンサルタント業務</t>
    <rPh sb="0" eb="2">
      <t>ドボク</t>
    </rPh>
    <rPh sb="2" eb="4">
      <t>カンケイ</t>
    </rPh>
    <rPh sb="4" eb="6">
      <t>ケンセツ</t>
    </rPh>
    <rPh sb="13" eb="15">
      <t>ギョウム</t>
    </rPh>
    <phoneticPr fontId="20"/>
  </si>
  <si>
    <t>ＲＣＣＭ</t>
    <phoneticPr fontId="20"/>
  </si>
  <si>
    <t>登録年月日</t>
    <rPh sb="0" eb="5">
      <t>トウロクネンガッピ</t>
    </rPh>
    <phoneticPr fontId="20"/>
  </si>
  <si>
    <t>商号又は名称</t>
  </si>
  <si>
    <t>ＦＡＸ番号</t>
    <rPh sb="3" eb="5">
      <t>バンゴウ</t>
    </rPh>
    <phoneticPr fontId="20"/>
  </si>
  <si>
    <t>（様式１０－３）</t>
    <rPh sb="1" eb="3">
      <t>ヨウシキ</t>
    </rPh>
    <phoneticPr fontId="20"/>
  </si>
  <si>
    <t>（様式１０－２）</t>
    <rPh sb="1" eb="3">
      <t>ヨウシキ</t>
    </rPh>
    <phoneticPr fontId="20"/>
  </si>
  <si>
    <t>商号又は名称</t>
    <rPh sb="0" eb="3">
      <t>ショウゴウマタ</t>
    </rPh>
    <rPh sb="4" eb="6">
      <t>メイショウ</t>
    </rPh>
    <phoneticPr fontId="20"/>
  </si>
  <si>
    <t>（様式１０－１）</t>
    <rPh sb="1" eb="3">
      <t>ヨウシキ</t>
    </rPh>
    <phoneticPr fontId="20"/>
  </si>
  <si>
    <t>水俣市長　様</t>
    <rPh sb="0" eb="4">
      <t>ミナマタシチョウ</t>
    </rPh>
    <rPh sb="5" eb="6">
      <t>サマ</t>
    </rPh>
    <phoneticPr fontId="22"/>
  </si>
  <si>
    <r>
      <rPr>
        <b/>
        <sz val="20"/>
        <color rgb="FFFF0000"/>
        <rFont val="ＭＳ ゴシック"/>
        <family val="3"/>
        <charset val="128"/>
      </rPr>
      <t>令和８年度</t>
    </r>
    <r>
      <rPr>
        <b/>
        <sz val="20"/>
        <rFont val="ＭＳ ゴシック"/>
        <family val="3"/>
        <charset val="128"/>
      </rPr>
      <t>水俣市工事入札参加者資格審査申請書（測量・建設コンサルタント等）</t>
    </r>
    <phoneticPr fontId="20"/>
  </si>
  <si>
    <t>申請年月日</t>
    <rPh sb="0" eb="5">
      <t>シンセイネンガッピ</t>
    </rPh>
    <phoneticPr fontId="22"/>
  </si>
  <si>
    <t>法人番号</t>
    <rPh sb="0" eb="4">
      <t>ホウジンバンゴウ</t>
    </rPh>
    <phoneticPr fontId="22"/>
  </si>
  <si>
    <t>フリガナ</t>
    <phoneticPr fontId="22"/>
  </si>
  <si>
    <t>実印</t>
    <rPh sb="0" eb="2">
      <t>ジツイン</t>
    </rPh>
    <phoneticPr fontId="22"/>
  </si>
  <si>
    <t>商号又は名称</t>
    <rPh sb="0" eb="3">
      <t>ショウゴウマタ</t>
    </rPh>
    <rPh sb="4" eb="6">
      <t>メイショウ</t>
    </rPh>
    <phoneticPr fontId="22"/>
  </si>
  <si>
    <t>代表者役職名</t>
    <rPh sb="0" eb="3">
      <t>ダイヒョウシャ</t>
    </rPh>
    <rPh sb="3" eb="6">
      <t>ヤクショクメイ</t>
    </rPh>
    <phoneticPr fontId="22"/>
  </si>
  <si>
    <t>代表者氏名</t>
    <rPh sb="0" eb="3">
      <t>ダイヒョウシャ</t>
    </rPh>
    <rPh sb="3" eb="5">
      <t>シメイ</t>
    </rPh>
    <phoneticPr fontId="22"/>
  </si>
  <si>
    <t>所在地</t>
    <rPh sb="0" eb="3">
      <t>ショザイチ</t>
    </rPh>
    <phoneticPr fontId="22"/>
  </si>
  <si>
    <t>〒</t>
    <phoneticPr fontId="22"/>
  </si>
  <si>
    <t>－</t>
    <phoneticPr fontId="22"/>
  </si>
  <si>
    <t>電話番号</t>
    <rPh sb="0" eb="4">
      <t>デンワバンゴウ</t>
    </rPh>
    <phoneticPr fontId="22"/>
  </si>
  <si>
    <t>ＦＡＸ番号</t>
    <rPh sb="3" eb="5">
      <t>バンゴウ</t>
    </rPh>
    <phoneticPr fontId="22"/>
  </si>
  <si>
    <t>メールアドレス</t>
    <phoneticPr fontId="22"/>
  </si>
  <si>
    <t>測量業者</t>
  </si>
  <si>
    <t>建築士事務所</t>
  </si>
  <si>
    <t>建設コンサルタント登録業者</t>
  </si>
  <si>
    <t>地質調査登録業者</t>
  </si>
  <si>
    <t>補償コンサルタント登録業者</t>
  </si>
  <si>
    <t>土地家屋調査士</t>
  </si>
  <si>
    <t>不動産鑑定業者</t>
  </si>
  <si>
    <t>司法書士</t>
  </si>
  <si>
    <t>計量証明業者（一般・環境）</t>
  </si>
  <si>
    <t>建築物における衛生的環境の確保に関する事業の登録業者</t>
  </si>
  <si>
    <t>作業環境測定機関</t>
  </si>
  <si>
    <t>水質検査機関登録業者</t>
  </si>
  <si>
    <t>下水道処理施設維持管理業者</t>
  </si>
  <si>
    <t>建築設備設計業者</t>
  </si>
  <si>
    <t>気象庁予報業務許可事業者</t>
  </si>
  <si>
    <t>労働者派遣事業許可業者</t>
  </si>
  <si>
    <t>有料職業紹介事業許可業者</t>
  </si>
  <si>
    <t>登録分析機関（温泉成分）</t>
  </si>
  <si>
    <t>①競争入札参加資格希望業種区分</t>
    <phoneticPr fontId="20"/>
  </si>
  <si>
    <t>②直前２年度分決算（千円）</t>
    <rPh sb="10" eb="12">
      <t>センエン</t>
    </rPh>
    <phoneticPr fontId="20"/>
  </si>
  <si>
    <t>②直前１年度分決算（千円）</t>
    <phoneticPr fontId="20"/>
  </si>
  <si>
    <t>④直前２年間の年間平均実績高（千円）</t>
    <phoneticPr fontId="20"/>
  </si>
  <si>
    <t>測量</t>
    <phoneticPr fontId="20"/>
  </si>
  <si>
    <t>建築関係建設コンサルタント業務</t>
    <phoneticPr fontId="20"/>
  </si>
  <si>
    <t>土木関係建設コンサルタント業務</t>
    <phoneticPr fontId="20"/>
  </si>
  <si>
    <t>地質調査業務</t>
    <phoneticPr fontId="20"/>
  </si>
  <si>
    <t>補償関係コンサルタント業務</t>
    <phoneticPr fontId="20"/>
  </si>
  <si>
    <t>その他</t>
    <phoneticPr fontId="20"/>
  </si>
  <si>
    <t>合計</t>
    <rPh sb="0" eb="2">
      <t>ゴウケイ</t>
    </rPh>
    <phoneticPr fontId="20"/>
  </si>
  <si>
    <t>構造設計１級建築士</t>
  </si>
  <si>
    <t>設備設計１級建築士</t>
  </si>
  <si>
    <t>１級建築士</t>
  </si>
  <si>
    <t>２級建築士</t>
  </si>
  <si>
    <t>木造建築士</t>
  </si>
  <si>
    <t>建築設備士</t>
  </si>
  <si>
    <t>建築積算資格者</t>
  </si>
  <si>
    <t>建築設備検査員</t>
  </si>
  <si>
    <t>１級建築施工管理技士</t>
  </si>
  <si>
    <t>２級建築施工管理技士</t>
  </si>
  <si>
    <t>１級土木施工管理技士</t>
  </si>
  <si>
    <t>２級土木施工管理技士</t>
  </si>
  <si>
    <t>１級建設機械施工管理技士</t>
  </si>
  <si>
    <t>２級建設機械施工管理技士</t>
  </si>
  <si>
    <t>１級管工事施工管理技士</t>
  </si>
  <si>
    <t>２級管工事施工管理技士</t>
  </si>
  <si>
    <t>１級電気工事施工管理技士</t>
  </si>
  <si>
    <t>２級電気工事施工管理技士</t>
  </si>
  <si>
    <t>１級造園施工管理技士</t>
  </si>
  <si>
    <t>２級造園施工管理技士</t>
  </si>
  <si>
    <t>測量士</t>
  </si>
  <si>
    <t>測量士補</t>
  </si>
  <si>
    <t>環境計量士</t>
  </si>
  <si>
    <t>港湾海洋調査士</t>
  </si>
  <si>
    <t>不動産鑑定士</t>
  </si>
  <si>
    <t>不動産鑑定士補</t>
  </si>
  <si>
    <t>第１種電気主任技術者</t>
  </si>
  <si>
    <t>第２種電気主任技術者</t>
  </si>
  <si>
    <t>第３種電気主任技術者</t>
  </si>
  <si>
    <t>甲種消防設備士</t>
  </si>
  <si>
    <t>乙種消防設備士</t>
  </si>
  <si>
    <t>石綿作業主任者</t>
  </si>
  <si>
    <t>石綿取扱作業従事者</t>
  </si>
  <si>
    <t>建築物石綿含有建材調査者</t>
  </si>
  <si>
    <t>工作物石綿事前調査者</t>
  </si>
  <si>
    <t>船舶石綿含有資材調査者</t>
  </si>
  <si>
    <t>補償業務管理士</t>
  </si>
  <si>
    <t>令和</t>
    <rPh sb="0" eb="2">
      <t>レイワ</t>
    </rPh>
    <phoneticPr fontId="20"/>
  </si>
  <si>
    <t>から</t>
    <phoneticPr fontId="20"/>
  </si>
  <si>
    <t>月</t>
    <rPh sb="0" eb="1">
      <t>ツキ</t>
    </rPh>
    <phoneticPr fontId="20"/>
  </si>
  <si>
    <t>まで</t>
    <phoneticPr fontId="20"/>
  </si>
  <si>
    <t>職員数等</t>
    <rPh sb="0" eb="3">
      <t>ショクインスウ</t>
    </rPh>
    <rPh sb="3" eb="4">
      <t>トウ</t>
    </rPh>
    <phoneticPr fontId="20"/>
  </si>
  <si>
    <t>会社全体</t>
    <rPh sb="0" eb="4">
      <t>カイシャゼンタイ</t>
    </rPh>
    <phoneticPr fontId="20"/>
  </si>
  <si>
    <t>①技術職員</t>
    <rPh sb="1" eb="5">
      <t>ギジュツショクイン</t>
    </rPh>
    <phoneticPr fontId="20"/>
  </si>
  <si>
    <t>②事務職員</t>
    <phoneticPr fontId="20"/>
  </si>
  <si>
    <t>④合計</t>
    <rPh sb="1" eb="3">
      <t>ゴウケイ</t>
    </rPh>
    <phoneticPr fontId="20"/>
  </si>
  <si>
    <t>⑤役員等</t>
    <phoneticPr fontId="20"/>
  </si>
  <si>
    <t>委任先</t>
    <rPh sb="0" eb="3">
      <t>イニンサキ</t>
    </rPh>
    <phoneticPr fontId="20"/>
  </si>
  <si>
    <t>登録事業名</t>
    <rPh sb="0" eb="5">
      <t>トウロクジギョウメイ</t>
    </rPh>
    <phoneticPr fontId="20"/>
  </si>
  <si>
    <t>土壌汚染対策法に基づく指定調査機関</t>
    <phoneticPr fontId="20"/>
  </si>
  <si>
    <t>登録番号</t>
    <rPh sb="0" eb="4">
      <t>トウロクバンゴウ</t>
    </rPh>
    <phoneticPr fontId="20"/>
  </si>
  <si>
    <t>委任先がある場合、こちらにチェックすること</t>
    <rPh sb="0" eb="3">
      <t>イニンサキ</t>
    </rPh>
    <rPh sb="6" eb="8">
      <t>バアイ</t>
    </rPh>
    <phoneticPr fontId="22"/>
  </si>
  <si>
    <t>測量等実績高（千円）</t>
    <rPh sb="0" eb="3">
      <t>ソクリョウトウ</t>
    </rPh>
    <rPh sb="3" eb="6">
      <t>ジッセキダカ</t>
    </rPh>
    <rPh sb="7" eb="9">
      <t>センエン</t>
    </rPh>
    <phoneticPr fontId="20"/>
  </si>
  <si>
    <t>資格名</t>
    <rPh sb="0" eb="2">
      <t>シカク</t>
    </rPh>
    <rPh sb="2" eb="3">
      <t>メイ</t>
    </rPh>
    <phoneticPr fontId="20"/>
  </si>
  <si>
    <t>全体</t>
    <rPh sb="0" eb="2">
      <t>ゼンタイ</t>
    </rPh>
    <phoneticPr fontId="20"/>
  </si>
  <si>
    <t>資格者数</t>
    <rPh sb="0" eb="4">
      <t>シカクシャスウ</t>
    </rPh>
    <phoneticPr fontId="20"/>
  </si>
  <si>
    <t>※1：公共事業に必要な土地等の取得若しくは使用、これに伴う損失の補償又はこれらに関連する業務に関し７年以上の実務の経験を有する者</t>
    <phoneticPr fontId="20"/>
  </si>
  <si>
    <t>※2：その他、測量等業務に関連する免許等を受けている者</t>
    <phoneticPr fontId="20"/>
  </si>
  <si>
    <t>７年以上の実務の経験を有する者※1</t>
    <phoneticPr fontId="20"/>
  </si>
  <si>
    <t>その他免許等を受けている者※2</t>
    <phoneticPr fontId="20"/>
  </si>
  <si>
    <t>技術士</t>
    <rPh sb="0" eb="3">
      <t>ギジュツシ</t>
    </rPh>
    <phoneticPr fontId="20"/>
  </si>
  <si>
    <t>技術士補</t>
    <rPh sb="0" eb="4">
      <t>ギジュツシホ</t>
    </rPh>
    <phoneticPr fontId="20"/>
  </si>
  <si>
    <t>特定計量証明事業者（ＭＬＡＰ）</t>
    <phoneticPr fontId="20"/>
  </si>
  <si>
    <t>水道水質検査優良試験所規範（水道ＧＬＰ）の登録</t>
    <phoneticPr fontId="20"/>
  </si>
  <si>
    <t>建設コンサルタント技術管理者</t>
    <rPh sb="0" eb="2">
      <t>ケンセツ</t>
    </rPh>
    <rPh sb="9" eb="14">
      <t>ギジュツカンリシャ</t>
    </rPh>
    <phoneticPr fontId="20"/>
  </si>
  <si>
    <t>有資格者数（人）　　※必要に応じて資格を追加、削除してください</t>
    <rPh sb="0" eb="5">
      <t>ユウシカクシャスウ</t>
    </rPh>
    <rPh sb="6" eb="7">
      <t>ヒト</t>
    </rPh>
    <rPh sb="11" eb="13">
      <t>ヒツヨウ</t>
    </rPh>
    <rPh sb="14" eb="15">
      <t>オウ</t>
    </rPh>
    <rPh sb="17" eb="19">
      <t>シカク</t>
    </rPh>
    <rPh sb="20" eb="22">
      <t>ツイカ</t>
    </rPh>
    <rPh sb="23" eb="25">
      <t>サクジョ</t>
    </rPh>
    <phoneticPr fontId="20"/>
  </si>
  <si>
    <t>登録を受けている事業　　※必要に応じて登録事業名を追加、削除してください</t>
    <rPh sb="0" eb="2">
      <t>トウロク</t>
    </rPh>
    <rPh sb="3" eb="4">
      <t>ウ</t>
    </rPh>
    <rPh sb="8" eb="10">
      <t>ジギョウ</t>
    </rPh>
    <rPh sb="13" eb="15">
      <t>ヒツヨウ</t>
    </rPh>
    <rPh sb="16" eb="17">
      <t>オウ</t>
    </rPh>
    <rPh sb="19" eb="24">
      <t>トウロクジギョウメイ</t>
    </rPh>
    <rPh sb="25" eb="27">
      <t>ツイカ</t>
    </rPh>
    <rPh sb="28" eb="30">
      <t>サクジョ</t>
    </rPh>
    <phoneticPr fontId="20"/>
  </si>
  <si>
    <t>自己資本額</t>
    <rPh sb="0" eb="5">
      <t>ジコシホンガク</t>
    </rPh>
    <phoneticPr fontId="20"/>
  </si>
  <si>
    <t>区分</t>
    <rPh sb="0" eb="2">
      <t>クブン</t>
    </rPh>
    <phoneticPr fontId="20"/>
  </si>
  <si>
    <t>①株主資本（うち外国資本）</t>
    <rPh sb="1" eb="3">
      <t>カブヌシ</t>
    </rPh>
    <phoneticPr fontId="20"/>
  </si>
  <si>
    <t>②評価・換算差額等</t>
    <phoneticPr fontId="20"/>
  </si>
  <si>
    <t>③新株予約権</t>
    <phoneticPr fontId="20"/>
  </si>
  <si>
    <t>④計（Ｐ）</t>
    <phoneticPr fontId="20"/>
  </si>
  <si>
    <t>直前決算額（千円）</t>
    <rPh sb="0" eb="2">
      <t>チョクゼン</t>
    </rPh>
    <rPh sb="2" eb="5">
      <t>ケッサンガク</t>
    </rPh>
    <rPh sb="6" eb="8">
      <t>センエン</t>
    </rPh>
    <phoneticPr fontId="20"/>
  </si>
  <si>
    <t>営業年数</t>
    <rPh sb="0" eb="4">
      <t>エイギョウネンスウ</t>
    </rPh>
    <phoneticPr fontId="20"/>
  </si>
  <si>
    <t>（様式１１）</t>
    <rPh sb="1" eb="3">
      <t>ヨウシキ</t>
    </rPh>
    <phoneticPr fontId="20"/>
  </si>
  <si>
    <t>郵便番号</t>
    <rPh sb="0" eb="4">
      <t>ユウビンバンゴウ</t>
    </rPh>
    <phoneticPr fontId="20"/>
  </si>
  <si>
    <t>記載要領</t>
    <rPh sb="0" eb="2">
      <t>キサイ</t>
    </rPh>
    <rPh sb="2" eb="4">
      <t>ヨウリョウ</t>
    </rPh>
    <phoneticPr fontId="20"/>
  </si>
  <si>
    <t>No.</t>
    <phoneticPr fontId="20"/>
  </si>
  <si>
    <t>所在地</t>
    <rPh sb="0" eb="3">
      <t>ショザイチ</t>
    </rPh>
    <phoneticPr fontId="20"/>
  </si>
  <si>
    <t>電話番号</t>
    <rPh sb="0" eb="4">
      <t>デンワバンゴウ</t>
    </rPh>
    <phoneticPr fontId="20"/>
  </si>
  <si>
    <t>記載要領</t>
    <phoneticPr fontId="20"/>
  </si>
  <si>
    <t>１．本表は、申請日現在で作成すること。</t>
    <phoneticPr fontId="20"/>
  </si>
  <si>
    <t>３．本表は、申請日現在で作成すること。</t>
  </si>
  <si>
    <t>４．本表は、申請日現在で作成すること。</t>
  </si>
  <si>
    <t>２．「営業所名称」欄には、本店、本社、支店、支社、営業所等全ての名称を記載すること。</t>
    <rPh sb="13" eb="15">
      <t>ホンテン</t>
    </rPh>
    <rPh sb="16" eb="18">
      <t>ホンシャ</t>
    </rPh>
    <rPh sb="22" eb="24">
      <t>シシャ</t>
    </rPh>
    <rPh sb="28" eb="29">
      <t>ナド</t>
    </rPh>
    <rPh sb="29" eb="30">
      <t>スベ</t>
    </rPh>
    <phoneticPr fontId="20"/>
  </si>
  <si>
    <t>本店</t>
    <rPh sb="0" eb="2">
      <t>ホンテン</t>
    </rPh>
    <phoneticPr fontId="20"/>
  </si>
  <si>
    <t>本社</t>
    <rPh sb="0" eb="2">
      <t>ホンシャ</t>
    </rPh>
    <phoneticPr fontId="20"/>
  </si>
  <si>
    <t>支店</t>
    <rPh sb="0" eb="2">
      <t>シテン</t>
    </rPh>
    <phoneticPr fontId="20"/>
  </si>
  <si>
    <t>支社</t>
    <rPh sb="0" eb="2">
      <t>シシャ</t>
    </rPh>
    <phoneticPr fontId="20"/>
  </si>
  <si>
    <t>営業所</t>
    <rPh sb="0" eb="3">
      <t>エイギョウショ</t>
    </rPh>
    <phoneticPr fontId="20"/>
  </si>
  <si>
    <t>他</t>
    <rPh sb="0" eb="1">
      <t>タ</t>
    </rPh>
    <phoneticPr fontId="20"/>
  </si>
  <si>
    <t>名称</t>
    <rPh sb="0" eb="2">
      <t>メイショウ</t>
    </rPh>
    <phoneticPr fontId="20"/>
  </si>
  <si>
    <t>（様式１２）</t>
    <rPh sb="1" eb="3">
      <t>ヨウシキ</t>
    </rPh>
    <phoneticPr fontId="20"/>
  </si>
  <si>
    <t>登録部門、希望業務及び実績の確認</t>
    <rPh sb="0" eb="2">
      <t>トウロク</t>
    </rPh>
    <rPh sb="2" eb="4">
      <t>ブモン</t>
    </rPh>
    <rPh sb="5" eb="7">
      <t>キボウ</t>
    </rPh>
    <rPh sb="7" eb="9">
      <t>ギョウム</t>
    </rPh>
    <rPh sb="9" eb="10">
      <t>オヨ</t>
    </rPh>
    <rPh sb="11" eb="13">
      <t>ジッセキ</t>
    </rPh>
    <rPh sb="14" eb="16">
      <t>カクニン</t>
    </rPh>
    <phoneticPr fontId="20"/>
  </si>
  <si>
    <t>登録部門及び希望業務</t>
    <rPh sb="0" eb="2">
      <t>トウロク</t>
    </rPh>
    <rPh sb="2" eb="4">
      <t>ブモン</t>
    </rPh>
    <rPh sb="4" eb="5">
      <t>オヨ</t>
    </rPh>
    <rPh sb="6" eb="8">
      <t>キボウ</t>
    </rPh>
    <rPh sb="8" eb="10">
      <t>ギョウム</t>
    </rPh>
    <phoneticPr fontId="20"/>
  </si>
  <si>
    <t>補償関係コンサルタント業務</t>
    <rPh sb="2" eb="4">
      <t>カンケイ</t>
    </rPh>
    <rPh sb="11" eb="13">
      <t>ギョウム</t>
    </rPh>
    <phoneticPr fontId="20"/>
  </si>
  <si>
    <t>その他（　　　　　　　　　　）</t>
    <rPh sb="2" eb="3">
      <t>タ</t>
    </rPh>
    <phoneticPr fontId="20"/>
  </si>
  <si>
    <t>測量一般</t>
    <rPh sb="0" eb="2">
      <t>ソクリョウ</t>
    </rPh>
    <rPh sb="2" eb="4">
      <t>イッパン</t>
    </rPh>
    <phoneticPr fontId="20"/>
  </si>
  <si>
    <t>地図の調整</t>
    <rPh sb="0" eb="2">
      <t>チズ</t>
    </rPh>
    <rPh sb="3" eb="5">
      <t>チョウセイ</t>
    </rPh>
    <phoneticPr fontId="20"/>
  </si>
  <si>
    <t>航空測量</t>
    <rPh sb="0" eb="2">
      <t>コウクウ</t>
    </rPh>
    <rPh sb="2" eb="4">
      <t>ソクリョウ</t>
    </rPh>
    <phoneticPr fontId="20"/>
  </si>
  <si>
    <t>建築一般</t>
    <rPh sb="0" eb="2">
      <t>ケンチク</t>
    </rPh>
    <rPh sb="2" eb="4">
      <t>イッパン</t>
    </rPh>
    <phoneticPr fontId="20"/>
  </si>
  <si>
    <t>意匠</t>
    <rPh sb="0" eb="2">
      <t>イショウ</t>
    </rPh>
    <phoneticPr fontId="20"/>
  </si>
  <si>
    <t>構造</t>
    <rPh sb="0" eb="2">
      <t>コウゾウ</t>
    </rPh>
    <phoneticPr fontId="20"/>
  </si>
  <si>
    <t>暖冷房</t>
    <rPh sb="0" eb="1">
      <t>ダン</t>
    </rPh>
    <rPh sb="1" eb="3">
      <t>レイボウ</t>
    </rPh>
    <phoneticPr fontId="20"/>
  </si>
  <si>
    <t>衛生</t>
    <rPh sb="0" eb="2">
      <t>エイセイ</t>
    </rPh>
    <phoneticPr fontId="20"/>
  </si>
  <si>
    <t>電気</t>
    <rPh sb="0" eb="2">
      <t>デンキ</t>
    </rPh>
    <phoneticPr fontId="20"/>
  </si>
  <si>
    <t>建築積算</t>
    <rPh sb="0" eb="2">
      <t>ケンチク</t>
    </rPh>
    <rPh sb="2" eb="4">
      <t>セキサン</t>
    </rPh>
    <phoneticPr fontId="20"/>
  </si>
  <si>
    <t>機械積算</t>
    <rPh sb="0" eb="2">
      <t>キカイ</t>
    </rPh>
    <rPh sb="2" eb="4">
      <t>セキサン</t>
    </rPh>
    <phoneticPr fontId="20"/>
  </si>
  <si>
    <t>電気積算</t>
    <rPh sb="0" eb="2">
      <t>デンキ</t>
    </rPh>
    <rPh sb="2" eb="4">
      <t>セキサン</t>
    </rPh>
    <phoneticPr fontId="20"/>
  </si>
  <si>
    <t>工事監理（建築）</t>
    <rPh sb="0" eb="2">
      <t>コウジ</t>
    </rPh>
    <rPh sb="2" eb="4">
      <t>カンリ</t>
    </rPh>
    <rPh sb="5" eb="7">
      <t>ケンチク</t>
    </rPh>
    <phoneticPr fontId="20"/>
  </si>
  <si>
    <t>工事監理（電気）</t>
    <rPh sb="0" eb="2">
      <t>コウジ</t>
    </rPh>
    <rPh sb="2" eb="4">
      <t>カンリ</t>
    </rPh>
    <rPh sb="5" eb="7">
      <t>デンキ</t>
    </rPh>
    <phoneticPr fontId="20"/>
  </si>
  <si>
    <t>工事監理（機械）</t>
    <rPh sb="0" eb="2">
      <t>コウジ</t>
    </rPh>
    <rPh sb="2" eb="4">
      <t>カンリ</t>
    </rPh>
    <rPh sb="5" eb="7">
      <t>キカイ</t>
    </rPh>
    <phoneticPr fontId="20"/>
  </si>
  <si>
    <t>調査</t>
    <rPh sb="0" eb="2">
      <t>チョウサ</t>
    </rPh>
    <phoneticPr fontId="20"/>
  </si>
  <si>
    <t>耐震診断</t>
    <rPh sb="0" eb="2">
      <t>タイシン</t>
    </rPh>
    <rPh sb="2" eb="4">
      <t>シンダン</t>
    </rPh>
    <phoneticPr fontId="20"/>
  </si>
  <si>
    <t>地区計画及び地域計画</t>
    <rPh sb="0" eb="2">
      <t>チク</t>
    </rPh>
    <rPh sb="2" eb="4">
      <t>ケイカク</t>
    </rPh>
    <rPh sb="4" eb="5">
      <t>オヨ</t>
    </rPh>
    <rPh sb="6" eb="8">
      <t>チイキ</t>
    </rPh>
    <rPh sb="8" eb="10">
      <t>ケイカク</t>
    </rPh>
    <phoneticPr fontId="20"/>
  </si>
  <si>
    <t>交通量調査</t>
    <rPh sb="0" eb="2">
      <t>コウツウ</t>
    </rPh>
    <rPh sb="2" eb="3">
      <t>リョウ</t>
    </rPh>
    <rPh sb="3" eb="5">
      <t>チョウサ</t>
    </rPh>
    <phoneticPr fontId="20"/>
  </si>
  <si>
    <t>環境調査</t>
    <rPh sb="0" eb="2">
      <t>カンキョウ</t>
    </rPh>
    <rPh sb="2" eb="4">
      <t>チョウサ</t>
    </rPh>
    <phoneticPr fontId="20"/>
  </si>
  <si>
    <t>経済調査</t>
    <rPh sb="0" eb="2">
      <t>ケイザイ</t>
    </rPh>
    <rPh sb="2" eb="4">
      <t>チョウサ</t>
    </rPh>
    <phoneticPr fontId="20"/>
  </si>
  <si>
    <t>分析・解析</t>
    <rPh sb="0" eb="2">
      <t>ブンセキ</t>
    </rPh>
    <rPh sb="3" eb="5">
      <t>カイセキ</t>
    </rPh>
    <phoneticPr fontId="20"/>
  </si>
  <si>
    <t>宅地造成</t>
    <rPh sb="0" eb="2">
      <t>タクチ</t>
    </rPh>
    <rPh sb="2" eb="4">
      <t>ゾウセイ</t>
    </rPh>
    <phoneticPr fontId="20"/>
  </si>
  <si>
    <t>電算関係</t>
    <rPh sb="0" eb="2">
      <t>デンサン</t>
    </rPh>
    <rPh sb="2" eb="4">
      <t>カンケイ</t>
    </rPh>
    <phoneticPr fontId="20"/>
  </si>
  <si>
    <t>計算業務</t>
    <rPh sb="0" eb="2">
      <t>ケイサン</t>
    </rPh>
    <rPh sb="2" eb="4">
      <t>ギョウム</t>
    </rPh>
    <phoneticPr fontId="20"/>
  </si>
  <si>
    <t>資料等整理</t>
    <rPh sb="0" eb="3">
      <t>シリョウトウ</t>
    </rPh>
    <rPh sb="3" eb="5">
      <t>セイリ</t>
    </rPh>
    <phoneticPr fontId="20"/>
  </si>
  <si>
    <t>施工管理</t>
    <rPh sb="0" eb="2">
      <t>セコウ</t>
    </rPh>
    <rPh sb="2" eb="4">
      <t>カンリ</t>
    </rPh>
    <phoneticPr fontId="20"/>
  </si>
  <si>
    <t>不動産鑑定</t>
    <rPh sb="0" eb="3">
      <t>フドウサン</t>
    </rPh>
    <rPh sb="3" eb="5">
      <t>カンテイ</t>
    </rPh>
    <phoneticPr fontId="20"/>
  </si>
  <si>
    <t>河川・砂防及び海岸・海洋</t>
    <rPh sb="0" eb="2">
      <t>カセン</t>
    </rPh>
    <rPh sb="3" eb="5">
      <t>サボウ</t>
    </rPh>
    <rPh sb="5" eb="6">
      <t>オヨ</t>
    </rPh>
    <rPh sb="7" eb="9">
      <t>カイガン</t>
    </rPh>
    <rPh sb="10" eb="12">
      <t>カイヨウ</t>
    </rPh>
    <phoneticPr fontId="20"/>
  </si>
  <si>
    <t>港湾及び空港</t>
    <rPh sb="0" eb="2">
      <t>コウワン</t>
    </rPh>
    <rPh sb="2" eb="3">
      <t>オヨ</t>
    </rPh>
    <rPh sb="4" eb="6">
      <t>クウコウ</t>
    </rPh>
    <phoneticPr fontId="20"/>
  </si>
  <si>
    <t>電力土木</t>
    <rPh sb="0" eb="2">
      <t>デンリョク</t>
    </rPh>
    <rPh sb="2" eb="4">
      <t>ドボク</t>
    </rPh>
    <phoneticPr fontId="20"/>
  </si>
  <si>
    <t>道路</t>
    <rPh sb="0" eb="2">
      <t>ドウロ</t>
    </rPh>
    <phoneticPr fontId="20"/>
  </si>
  <si>
    <t>鉄道</t>
    <rPh sb="0" eb="2">
      <t>テツドウ</t>
    </rPh>
    <phoneticPr fontId="20"/>
  </si>
  <si>
    <t>上水道及び工業用水</t>
    <rPh sb="0" eb="3">
      <t>ジョウスイドウ</t>
    </rPh>
    <rPh sb="3" eb="4">
      <t>オヨ</t>
    </rPh>
    <rPh sb="5" eb="7">
      <t>コウギョウ</t>
    </rPh>
    <rPh sb="7" eb="9">
      <t>ヨウスイ</t>
    </rPh>
    <phoneticPr fontId="20"/>
  </si>
  <si>
    <t>下水道</t>
    <rPh sb="0" eb="3">
      <t>ゲスイドウ</t>
    </rPh>
    <phoneticPr fontId="20"/>
  </si>
  <si>
    <t>農業土木</t>
    <rPh sb="0" eb="2">
      <t>ノウギョウ</t>
    </rPh>
    <rPh sb="2" eb="4">
      <t>ドボク</t>
    </rPh>
    <phoneticPr fontId="20"/>
  </si>
  <si>
    <t>森林土木</t>
    <rPh sb="0" eb="2">
      <t>シンリン</t>
    </rPh>
    <rPh sb="2" eb="4">
      <t>ドボク</t>
    </rPh>
    <phoneticPr fontId="20"/>
  </si>
  <si>
    <t>水産土木</t>
    <rPh sb="0" eb="2">
      <t>スイサン</t>
    </rPh>
    <rPh sb="2" eb="4">
      <t>ドボク</t>
    </rPh>
    <phoneticPr fontId="20"/>
  </si>
  <si>
    <t>廃棄物</t>
    <rPh sb="0" eb="3">
      <t>ハイキブツ</t>
    </rPh>
    <phoneticPr fontId="20"/>
  </si>
  <si>
    <t>造園</t>
    <rPh sb="0" eb="2">
      <t>ゾウエン</t>
    </rPh>
    <phoneticPr fontId="20"/>
  </si>
  <si>
    <t>都市計画及び地方計画</t>
    <rPh sb="0" eb="2">
      <t>トシ</t>
    </rPh>
    <rPh sb="2" eb="4">
      <t>ケイカク</t>
    </rPh>
    <rPh sb="4" eb="5">
      <t>オヨ</t>
    </rPh>
    <rPh sb="6" eb="8">
      <t>チホウ</t>
    </rPh>
    <rPh sb="8" eb="10">
      <t>ケイカク</t>
    </rPh>
    <phoneticPr fontId="20"/>
  </si>
  <si>
    <t>地質</t>
    <rPh sb="0" eb="2">
      <t>チシツ</t>
    </rPh>
    <phoneticPr fontId="20"/>
  </si>
  <si>
    <t>土質及び基礎</t>
    <rPh sb="0" eb="2">
      <t>ドシツ</t>
    </rPh>
    <rPh sb="2" eb="3">
      <t>オヨ</t>
    </rPh>
    <rPh sb="4" eb="6">
      <t>キソ</t>
    </rPh>
    <phoneticPr fontId="20"/>
  </si>
  <si>
    <t>鋼構物造及びコンクリート</t>
    <rPh sb="0" eb="2">
      <t>コウカマエ</t>
    </rPh>
    <rPh sb="2" eb="3">
      <t>ブツ</t>
    </rPh>
    <rPh sb="3" eb="4">
      <t>ヅクリ</t>
    </rPh>
    <rPh sb="4" eb="5">
      <t>オヨ</t>
    </rPh>
    <phoneticPr fontId="20"/>
  </si>
  <si>
    <t>トンネル</t>
    <phoneticPr fontId="20"/>
  </si>
  <si>
    <t>施工計画・施工設備及び積算</t>
    <rPh sb="0" eb="2">
      <t>セコウ</t>
    </rPh>
    <rPh sb="2" eb="4">
      <t>ケイカク</t>
    </rPh>
    <rPh sb="5" eb="7">
      <t>セコウ</t>
    </rPh>
    <rPh sb="7" eb="9">
      <t>セツビ</t>
    </rPh>
    <rPh sb="9" eb="10">
      <t>オヨ</t>
    </rPh>
    <rPh sb="11" eb="13">
      <t>セキサン</t>
    </rPh>
    <phoneticPr fontId="20"/>
  </si>
  <si>
    <t>建設環境</t>
    <rPh sb="0" eb="2">
      <t>ケンセツ</t>
    </rPh>
    <rPh sb="2" eb="4">
      <t>カンキョウ</t>
    </rPh>
    <phoneticPr fontId="20"/>
  </si>
  <si>
    <t>機械</t>
    <rPh sb="0" eb="2">
      <t>キカイ</t>
    </rPh>
    <phoneticPr fontId="20"/>
  </si>
  <si>
    <t>電気電子</t>
    <rPh sb="0" eb="2">
      <t>デンキ</t>
    </rPh>
    <rPh sb="2" eb="4">
      <t>デンシ</t>
    </rPh>
    <phoneticPr fontId="20"/>
  </si>
  <si>
    <t>土地調査</t>
    <rPh sb="0" eb="2">
      <t>トチ</t>
    </rPh>
    <rPh sb="2" eb="4">
      <t>チョウサ</t>
    </rPh>
    <phoneticPr fontId="20"/>
  </si>
  <si>
    <t>土地評価</t>
    <rPh sb="0" eb="2">
      <t>トチ</t>
    </rPh>
    <rPh sb="2" eb="4">
      <t>ヒョウカ</t>
    </rPh>
    <phoneticPr fontId="20"/>
  </si>
  <si>
    <t>物件</t>
    <rPh sb="0" eb="2">
      <t>ブッケン</t>
    </rPh>
    <phoneticPr fontId="20"/>
  </si>
  <si>
    <t>機械工作物</t>
    <rPh sb="0" eb="2">
      <t>キカイ</t>
    </rPh>
    <rPh sb="2" eb="5">
      <t>コウサクブツ</t>
    </rPh>
    <phoneticPr fontId="20"/>
  </si>
  <si>
    <t>営業補償・特殊補償</t>
    <rPh sb="0" eb="2">
      <t>エイギョウ</t>
    </rPh>
    <rPh sb="2" eb="4">
      <t>ホショウ</t>
    </rPh>
    <rPh sb="5" eb="7">
      <t>トクシュ</t>
    </rPh>
    <rPh sb="7" eb="9">
      <t>ホショウ</t>
    </rPh>
    <phoneticPr fontId="20"/>
  </si>
  <si>
    <t>事業損失</t>
    <rPh sb="0" eb="2">
      <t>ジギョウ</t>
    </rPh>
    <rPh sb="2" eb="4">
      <t>ソンシツ</t>
    </rPh>
    <phoneticPr fontId="20"/>
  </si>
  <si>
    <t>補償関連</t>
    <rPh sb="0" eb="2">
      <t>ホショウ</t>
    </rPh>
    <rPh sb="2" eb="4">
      <t>カンレン</t>
    </rPh>
    <phoneticPr fontId="20"/>
  </si>
  <si>
    <t>総合補償</t>
    <rPh sb="0" eb="2">
      <t>ソウゴウ</t>
    </rPh>
    <rPh sb="2" eb="4">
      <t>ホショウ</t>
    </rPh>
    <phoneticPr fontId="20"/>
  </si>
  <si>
    <t>登録</t>
    <rPh sb="0" eb="2">
      <t>トウロク</t>
    </rPh>
    <phoneticPr fontId="20"/>
  </si>
  <si>
    <t>希望</t>
    <rPh sb="0" eb="2">
      <t>キボウ</t>
    </rPh>
    <phoneticPr fontId="20"/>
  </si>
  <si>
    <t>実績</t>
    <rPh sb="0" eb="2">
      <t>ジッセキ</t>
    </rPh>
    <phoneticPr fontId="20"/>
  </si>
  <si>
    <t>「測量業務」における「測量一般」、「地図の調整」及び「航空測量」を希望する場合は、測量法第５５条の登録がなければ希望することはできません。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9">
      <t>バアイ</t>
    </rPh>
    <rPh sb="41" eb="43">
      <t>ソクリョウ</t>
    </rPh>
    <rPh sb="43" eb="44">
      <t>ホウ</t>
    </rPh>
    <rPh sb="44" eb="45">
      <t>ダイ</t>
    </rPh>
    <rPh sb="47" eb="48">
      <t>ジョウ</t>
    </rPh>
    <rPh sb="49" eb="51">
      <t>トウロク</t>
    </rPh>
    <rPh sb="56" eb="58">
      <t>キボウ</t>
    </rPh>
    <phoneticPr fontId="20"/>
  </si>
  <si>
    <t>「建築関係建設コンサルタント業務」における「建築一般」を希望する場合は、建築士法第２３条の登録がなければ希望することはできません。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4">
      <t>バアイ</t>
    </rPh>
    <rPh sb="36" eb="38">
      <t>ケンチク</t>
    </rPh>
    <rPh sb="38" eb="39">
      <t>シ</t>
    </rPh>
    <rPh sb="39" eb="40">
      <t>ホウ</t>
    </rPh>
    <rPh sb="40" eb="41">
      <t>ダイ</t>
    </rPh>
    <rPh sb="43" eb="44">
      <t>ジョウ</t>
    </rPh>
    <rPh sb="45" eb="47">
      <t>トウロク</t>
    </rPh>
    <rPh sb="52" eb="54">
      <t>キボウ</t>
    </rPh>
    <phoneticPr fontId="20"/>
  </si>
  <si>
    <t>「補償関係コンサルタント業務」における「不動産鑑定」を希望する場合は、不動産の鑑定評価に関する法律第２２条による登録がなければ希望することはできません。</t>
    <rPh sb="1" eb="3">
      <t>ホショウ</t>
    </rPh>
    <rPh sb="3" eb="5">
      <t>カンケイ</t>
    </rPh>
    <rPh sb="12" eb="14">
      <t>ギョウム</t>
    </rPh>
    <rPh sb="20" eb="23">
      <t>フドウサン</t>
    </rPh>
    <rPh sb="23" eb="25">
      <t>カンテイ</t>
    </rPh>
    <rPh sb="27" eb="29">
      <t>キボウ</t>
    </rPh>
    <rPh sb="31" eb="33">
      <t>バアイ</t>
    </rPh>
    <rPh sb="35" eb="38">
      <t>フドウサン</t>
    </rPh>
    <rPh sb="39" eb="41">
      <t>カンテイ</t>
    </rPh>
    <rPh sb="41" eb="43">
      <t>ヒョウカ</t>
    </rPh>
    <rPh sb="44" eb="45">
      <t>カン</t>
    </rPh>
    <rPh sb="47" eb="49">
      <t>ホウリツ</t>
    </rPh>
    <rPh sb="49" eb="50">
      <t>ダイ</t>
    </rPh>
    <rPh sb="52" eb="53">
      <t>ジョウ</t>
    </rPh>
    <rPh sb="56" eb="58">
      <t>トウロク</t>
    </rPh>
    <rPh sb="63" eb="65">
      <t>キボウ</t>
    </rPh>
    <phoneticPr fontId="20"/>
  </si>
  <si>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0"/>
  </si>
  <si>
    <t>その他の欄のカッコ内には、具体的な内容を記入してください。</t>
    <rPh sb="2" eb="3">
      <t>タ</t>
    </rPh>
    <rPh sb="4" eb="5">
      <t>ラン</t>
    </rPh>
    <rPh sb="9" eb="10">
      <t>ナイ</t>
    </rPh>
    <rPh sb="13" eb="16">
      <t>グタイテキ</t>
    </rPh>
    <rPh sb="17" eb="19">
      <t>ナイヨウ</t>
    </rPh>
    <rPh sb="20" eb="22">
      <t>キニュウ</t>
    </rPh>
    <phoneticPr fontId="20"/>
  </si>
  <si>
    <t>業態調書（測量・建設コンサルタント等）</t>
    <rPh sb="0" eb="1">
      <t>ギョウ</t>
    </rPh>
    <rPh sb="1" eb="2">
      <t>タイ</t>
    </rPh>
    <rPh sb="2" eb="3">
      <t>チョウ</t>
    </rPh>
    <rPh sb="3" eb="4">
      <t>ショ</t>
    </rPh>
    <rPh sb="5" eb="7">
      <t>ソクリョウ</t>
    </rPh>
    <rPh sb="8" eb="10">
      <t>ケンセツ</t>
    </rPh>
    <rPh sb="17" eb="18">
      <t>トウ</t>
    </rPh>
    <phoneticPr fontId="20"/>
  </si>
  <si>
    <t>（様式１４）</t>
    <rPh sb="1" eb="3">
      <t>ヨウシキ</t>
    </rPh>
    <phoneticPr fontId="20"/>
  </si>
  <si>
    <t>技術者経歴書</t>
    <phoneticPr fontId="20"/>
  </si>
  <si>
    <t>記載要領</t>
    <rPh sb="0" eb="2">
      <t>キサイ</t>
    </rPh>
    <rPh sb="2" eb="4">
      <t>ヨウリョウ</t>
    </rPh>
    <phoneticPr fontId="19"/>
  </si>
  <si>
    <t>１．本表は、土木、建築若しくは設備又は職種の各別に作成すること。</t>
    <phoneticPr fontId="20"/>
  </si>
  <si>
    <t>２．本表は、土木、建築若しくは設備又は職種の各別に作成すること。</t>
  </si>
  <si>
    <t>３．「法令による免許等」の欄には、業務に関し法律又は命令による免許又は技術若しくは技能の認定を受けたものを記載すること。</t>
    <phoneticPr fontId="20"/>
  </si>
  <si>
    <t>　　（例：○○建築士、○○土木施工管理技士）</t>
    <phoneticPr fontId="20"/>
  </si>
  <si>
    <t>４．「実務経歴」の欄には、最近のものから記載し、純粋に測量、建設コンサルタント等の業務に従事した職種及び地位を記載すること。</t>
    <phoneticPr fontId="20"/>
  </si>
  <si>
    <t>　　また、「氏名」の記載は、営業所（本店又は支店若しくは常時契約する事務所）ごとにまとめて行い、その直前に当該営業所名を記載すること。</t>
    <phoneticPr fontId="20"/>
  </si>
  <si>
    <t>営業所等名</t>
    <rPh sb="0" eb="3">
      <t>エイギョウショ</t>
    </rPh>
    <rPh sb="3" eb="4">
      <t>トウ</t>
    </rPh>
    <rPh sb="4" eb="5">
      <t>メイ</t>
    </rPh>
    <phoneticPr fontId="20"/>
  </si>
  <si>
    <t>最終学歴</t>
    <rPh sb="0" eb="4">
      <t>サイシュウガクレキ</t>
    </rPh>
    <phoneticPr fontId="20"/>
  </si>
  <si>
    <t>学校の種類</t>
    <rPh sb="0" eb="2">
      <t>ガッコウ</t>
    </rPh>
    <rPh sb="3" eb="5">
      <t>シュルイ</t>
    </rPh>
    <phoneticPr fontId="20"/>
  </si>
  <si>
    <t>専攻学科</t>
    <rPh sb="0" eb="2">
      <t>センコウ</t>
    </rPh>
    <rPh sb="2" eb="4">
      <t>ガッカ</t>
    </rPh>
    <phoneticPr fontId="20"/>
  </si>
  <si>
    <t>法令による免許等</t>
    <phoneticPr fontId="20"/>
  </si>
  <si>
    <t>実務経歴</t>
    <rPh sb="0" eb="4">
      <t>ジツムケイレキ</t>
    </rPh>
    <phoneticPr fontId="20"/>
  </si>
  <si>
    <t>実務経験年月数</t>
    <phoneticPr fontId="20"/>
  </si>
  <si>
    <t>氏名</t>
    <rPh sb="0" eb="2">
      <t>シメイ</t>
    </rPh>
    <phoneticPr fontId="20"/>
  </si>
  <si>
    <t>取得年月日</t>
    <phoneticPr fontId="20"/>
  </si>
  <si>
    <t>営業所一覧表（本店、本社含む）</t>
    <rPh sb="7" eb="9">
      <t>ホンテン</t>
    </rPh>
    <rPh sb="10" eb="12">
      <t>ホンシャ</t>
    </rPh>
    <rPh sb="12" eb="13">
      <t>フク</t>
    </rPh>
    <phoneticPr fontId="20"/>
  </si>
  <si>
    <t>「様式１４ 技術者経歴書」の選択肢</t>
    <rPh sb="1" eb="3">
      <t>ヨウシキ</t>
    </rPh>
    <rPh sb="6" eb="9">
      <t>ギジュツシャ</t>
    </rPh>
    <rPh sb="9" eb="12">
      <t>ケイレキショ</t>
    </rPh>
    <rPh sb="14" eb="17">
      <t>センタクシ</t>
    </rPh>
    <phoneticPr fontId="20"/>
  </si>
  <si>
    <t>（様式１３）</t>
    <rPh sb="1" eb="3">
      <t>ヨウシキ</t>
    </rPh>
    <phoneticPr fontId="20"/>
  </si>
  <si>
    <t>測量等実績調書</t>
    <phoneticPr fontId="20"/>
  </si>
  <si>
    <t>(登録業種区分）</t>
    <phoneticPr fontId="20"/>
  </si>
  <si>
    <t>本表は、登録を受けた業種の各別又はその他の営業の種類の各別に作成すること。</t>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8">
      <t>カク</t>
    </rPh>
    <rPh sb="28" eb="29">
      <t>ベツ</t>
    </rPh>
    <rPh sb="30" eb="32">
      <t>サクセイ</t>
    </rPh>
    <phoneticPr fontId="20"/>
  </si>
  <si>
    <t>本表は、直前２年間の主な完成業務及び直前２年間に着手した主な未完成業務について記載すること。</t>
    <rPh sb="0" eb="1">
      <t>ホン</t>
    </rPh>
    <rPh sb="1" eb="2">
      <t>ヒョウ</t>
    </rPh>
    <rPh sb="4" eb="6">
      <t>チョクゼン</t>
    </rPh>
    <rPh sb="7" eb="9">
      <t>ネンカン</t>
    </rPh>
    <rPh sb="10" eb="11">
      <t>オモ</t>
    </rPh>
    <rPh sb="12" eb="14">
      <t>カンセイ</t>
    </rPh>
    <rPh sb="14" eb="16">
      <t>ギョウム</t>
    </rPh>
    <rPh sb="16" eb="17">
      <t>オヨ</t>
    </rPh>
    <rPh sb="18" eb="20">
      <t>チョクゼン</t>
    </rPh>
    <rPh sb="21" eb="23">
      <t>ネンカン</t>
    </rPh>
    <rPh sb="24" eb="26">
      <t>チャクシュ</t>
    </rPh>
    <rPh sb="28" eb="29">
      <t>オモ</t>
    </rPh>
    <rPh sb="30" eb="33">
      <t>ミカンセイ</t>
    </rPh>
    <rPh sb="33" eb="35">
      <t>ギョウム</t>
    </rPh>
    <rPh sb="39" eb="41">
      <t>キサイ</t>
    </rPh>
    <phoneticPr fontId="20"/>
  </si>
  <si>
    <t>下請については、「注文者」欄には元請業者名を記載し、「件名」の欄には下請件名を記載すること。</t>
    <rPh sb="0" eb="2">
      <t>シタウケ</t>
    </rPh>
    <rPh sb="9" eb="11">
      <t>チュウモン</t>
    </rPh>
    <rPh sb="11" eb="12">
      <t>シャ</t>
    </rPh>
    <rPh sb="13" eb="14">
      <t>ラン</t>
    </rPh>
    <rPh sb="16" eb="18">
      <t>モトウケ</t>
    </rPh>
    <rPh sb="18" eb="20">
      <t>ギョウシャ</t>
    </rPh>
    <rPh sb="20" eb="21">
      <t>メイ</t>
    </rPh>
    <rPh sb="22" eb="24">
      <t>キサイ</t>
    </rPh>
    <rPh sb="27" eb="29">
      <t>ケンメイ</t>
    </rPh>
    <rPh sb="31" eb="32">
      <t>ラン</t>
    </rPh>
    <rPh sb="34" eb="36">
      <t>シタウケ</t>
    </rPh>
    <rPh sb="36" eb="38">
      <t>ケンメイ</t>
    </rPh>
    <rPh sb="39" eb="41">
      <t>キサイ</t>
    </rPh>
    <phoneticPr fontId="20"/>
  </si>
  <si>
    <t>「測量等対象の規模等」の欄には、測量の面積・精度等、設計の階数・構造・延べ面積等を記載すること。</t>
    <rPh sb="1" eb="3">
      <t>ソクリョウ</t>
    </rPh>
    <rPh sb="3" eb="4">
      <t>トウ</t>
    </rPh>
    <rPh sb="4" eb="6">
      <t>タイショウ</t>
    </rPh>
    <rPh sb="7" eb="9">
      <t>キボ</t>
    </rPh>
    <rPh sb="9" eb="10">
      <t>トウ</t>
    </rPh>
    <rPh sb="12" eb="13">
      <t>ラン</t>
    </rPh>
    <rPh sb="16" eb="18">
      <t>ソクリョウ</t>
    </rPh>
    <rPh sb="19" eb="21">
      <t>メンセキ</t>
    </rPh>
    <rPh sb="22" eb="24">
      <t>セイド</t>
    </rPh>
    <rPh sb="24" eb="25">
      <t>トウ</t>
    </rPh>
    <rPh sb="26" eb="28">
      <t>セッケイ</t>
    </rPh>
    <rPh sb="29" eb="31">
      <t>カイスウ</t>
    </rPh>
    <rPh sb="32" eb="34">
      <t>コウゾウ</t>
    </rPh>
    <rPh sb="35" eb="36">
      <t>ノ</t>
    </rPh>
    <rPh sb="37" eb="39">
      <t>メンセキ</t>
    </rPh>
    <rPh sb="39" eb="40">
      <t>トウ</t>
    </rPh>
    <rPh sb="41" eb="43">
      <t>キサイ</t>
    </rPh>
    <phoneticPr fontId="20"/>
  </si>
  <si>
    <t>「請負代金の額」には、消費税及び地方消費税込みの金額を記載すること。</t>
    <rPh sb="1" eb="3">
      <t>ウケオイ</t>
    </rPh>
    <rPh sb="3" eb="5">
      <t>ダイキン</t>
    </rPh>
    <rPh sb="6" eb="7">
      <t>ガク</t>
    </rPh>
    <rPh sb="11" eb="14">
      <t>ショウヒゼイ</t>
    </rPh>
    <rPh sb="14" eb="15">
      <t>オヨ</t>
    </rPh>
    <rPh sb="16" eb="18">
      <t>チホウ</t>
    </rPh>
    <rPh sb="18" eb="21">
      <t>ショウヒゼイ</t>
    </rPh>
    <rPh sb="21" eb="22">
      <t>コ</t>
    </rPh>
    <rPh sb="24" eb="26">
      <t>キンガク</t>
    </rPh>
    <rPh sb="27" eb="29">
      <t>キサイ</t>
    </rPh>
    <phoneticPr fontId="20"/>
  </si>
  <si>
    <t>業者番号（コンサル）</t>
    <rPh sb="0" eb="2">
      <t>ギョウシャ</t>
    </rPh>
    <rPh sb="2" eb="4">
      <t>バンゴウ</t>
    </rPh>
    <phoneticPr fontId="20"/>
  </si>
  <si>
    <t>業種区分(1)</t>
    <rPh sb="0" eb="2">
      <t>ギョウシュ</t>
    </rPh>
    <rPh sb="2" eb="4">
      <t>クブン</t>
    </rPh>
    <phoneticPr fontId="20"/>
  </si>
  <si>
    <t>業種区分(2)</t>
    <rPh sb="0" eb="2">
      <t>ギョウシュ</t>
    </rPh>
    <rPh sb="2" eb="4">
      <t>クブン</t>
    </rPh>
    <phoneticPr fontId="20"/>
  </si>
  <si>
    <t>注文者</t>
    <rPh sb="0" eb="1">
      <t>チュウ</t>
    </rPh>
    <rPh sb="1" eb="2">
      <t>ブン</t>
    </rPh>
    <rPh sb="2" eb="3">
      <t>シャ</t>
    </rPh>
    <phoneticPr fontId="20"/>
  </si>
  <si>
    <t>元請
下請</t>
    <rPh sb="3" eb="5">
      <t>シタウ</t>
    </rPh>
    <phoneticPr fontId="20"/>
  </si>
  <si>
    <t>件名</t>
    <rPh sb="0" eb="2">
      <t>ケンメイ</t>
    </rPh>
    <phoneticPr fontId="20"/>
  </si>
  <si>
    <t>測量等対象の規模等</t>
    <rPh sb="0" eb="2">
      <t>ソクリョウ</t>
    </rPh>
    <rPh sb="2" eb="3">
      <t>トウ</t>
    </rPh>
    <rPh sb="3" eb="5">
      <t>タイショウ</t>
    </rPh>
    <rPh sb="6" eb="8">
      <t>キボ</t>
    </rPh>
    <rPh sb="8" eb="9">
      <t>トウ</t>
    </rPh>
    <phoneticPr fontId="20"/>
  </si>
  <si>
    <t>業務履行場所のある都道府県名</t>
    <rPh sb="0" eb="2">
      <t>ギョウム</t>
    </rPh>
    <rPh sb="2" eb="4">
      <t>リコウ</t>
    </rPh>
    <rPh sb="4" eb="6">
      <t>バショ</t>
    </rPh>
    <rPh sb="9" eb="13">
      <t>トドウフケン</t>
    </rPh>
    <rPh sb="13" eb="14">
      <t>メイ</t>
    </rPh>
    <phoneticPr fontId="20"/>
  </si>
  <si>
    <t>請負代金の額（千円）税込</t>
    <rPh sb="10" eb="12">
      <t>ゼイコミ</t>
    </rPh>
    <phoneticPr fontId="20"/>
  </si>
  <si>
    <t>着工年月日</t>
    <rPh sb="4" eb="5">
      <t>ニチ</t>
    </rPh>
    <phoneticPr fontId="20"/>
  </si>
  <si>
    <t>完成(予定)年月日</t>
    <phoneticPr fontId="20"/>
  </si>
  <si>
    <t>（例①）1</t>
    <rPh sb="1" eb="2">
      <t>レイ</t>
    </rPh>
    <phoneticPr fontId="20"/>
  </si>
  <si>
    <t>○○（株）</t>
    <rPh sb="2" eb="5">
      <t>カブ</t>
    </rPh>
    <phoneticPr fontId="20"/>
  </si>
  <si>
    <t>建築関係建設コンサルタント業務</t>
    <rPh sb="0" eb="2">
      <t>ケンチク</t>
    </rPh>
    <rPh sb="2" eb="4">
      <t>カンケイ</t>
    </rPh>
    <rPh sb="4" eb="6">
      <t>ケンセツ</t>
    </rPh>
    <rPh sb="13" eb="15">
      <t>ギョウム</t>
    </rPh>
    <phoneticPr fontId="21"/>
  </si>
  <si>
    <t>○○県</t>
    <rPh sb="2" eb="3">
      <t>ケン</t>
    </rPh>
    <phoneticPr fontId="20"/>
  </si>
  <si>
    <t>元請</t>
    <rPh sb="0" eb="2">
      <t>モトウケ</t>
    </rPh>
    <phoneticPr fontId="20"/>
  </si>
  <si>
    <t>日</t>
    <rPh sb="0" eb="1">
      <t>ニチ</t>
    </rPh>
    <phoneticPr fontId="20"/>
  </si>
  <si>
    <t>（例②）2</t>
    <rPh sb="1" eb="2">
      <t>レイ</t>
    </rPh>
    <phoneticPr fontId="20"/>
  </si>
  <si>
    <t>補償関係コンサルタント業務</t>
    <rPh sb="0" eb="2">
      <t>ホショウ</t>
    </rPh>
    <rPh sb="2" eb="4">
      <t>カンケイ</t>
    </rPh>
    <rPh sb="11" eb="13">
      <t>ギョウム</t>
    </rPh>
    <phoneticPr fontId="21"/>
  </si>
  <si>
    <t>△△県××市</t>
    <rPh sb="2" eb="3">
      <t>ケン</t>
    </rPh>
    <rPh sb="5" eb="6">
      <t>シ</t>
    </rPh>
    <phoneticPr fontId="20"/>
  </si>
  <si>
    <t>下請</t>
    <rPh sb="0" eb="2">
      <t>シタウケ</t>
    </rPh>
    <phoneticPr fontId="20"/>
  </si>
  <si>
    <t>△△県</t>
    <rPh sb="2" eb="3">
      <t>ケン</t>
    </rPh>
    <phoneticPr fontId="20"/>
  </si>
  <si>
    <t>平成</t>
    <rPh sb="0" eb="2">
      <t>ヘイセイ</t>
    </rPh>
    <phoneticPr fontId="20"/>
  </si>
  <si>
    <t>測量</t>
    <rPh sb="0" eb="2">
      <t>ソクリョウ</t>
    </rPh>
    <phoneticPr fontId="21"/>
  </si>
  <si>
    <t>-</t>
    <phoneticPr fontId="20"/>
  </si>
  <si>
    <t>土木関係建設コンサルタント業務</t>
    <rPh sb="0" eb="2">
      <t>ドボク</t>
    </rPh>
    <rPh sb="2" eb="4">
      <t>カンケイ</t>
    </rPh>
    <rPh sb="4" eb="6">
      <t>ケンセツ</t>
    </rPh>
    <rPh sb="13" eb="15">
      <t>ギョウム</t>
    </rPh>
    <phoneticPr fontId="21"/>
  </si>
  <si>
    <t>地質調査業務</t>
    <rPh sb="0" eb="2">
      <t>チシツ</t>
    </rPh>
    <rPh sb="2" eb="4">
      <t>チョウサ</t>
    </rPh>
    <rPh sb="4" eb="6">
      <t>ギョウム</t>
    </rPh>
    <phoneticPr fontId="21"/>
  </si>
  <si>
    <t>その他</t>
    <rPh sb="2" eb="3">
      <t>タ</t>
    </rPh>
    <phoneticPr fontId="21"/>
  </si>
  <si>
    <t>地質調査</t>
    <rPh sb="0" eb="2">
      <t>チシツ</t>
    </rPh>
    <rPh sb="2" eb="4">
      <t>チョウサ</t>
    </rPh>
    <phoneticPr fontId="21"/>
  </si>
  <si>
    <r>
      <t>通し番号</t>
    </r>
    <r>
      <rPr>
        <sz val="11"/>
        <color indexed="10"/>
        <rFont val="ＭＳ ゴシック"/>
        <family val="3"/>
        <charset val="128"/>
      </rPr>
      <t>※自動入力</t>
    </r>
    <rPh sb="0" eb="1">
      <t>トオ</t>
    </rPh>
    <rPh sb="2" eb="4">
      <t>バンゴウ</t>
    </rPh>
    <rPh sb="5" eb="9">
      <t>ジドウニュウリョク</t>
    </rPh>
    <phoneticPr fontId="20"/>
  </si>
  <si>
    <t>商号又は名称</t>
    <phoneticPr fontId="20"/>
  </si>
  <si>
    <t>（様式２）</t>
    <rPh sb="1" eb="3">
      <t>ヨウシキ</t>
    </rPh>
    <phoneticPr fontId="22"/>
  </si>
  <si>
    <t>委任状</t>
    <rPh sb="0" eb="3">
      <t>イニンジョウ</t>
    </rPh>
    <phoneticPr fontId="22"/>
  </si>
  <si>
    <t>委任者</t>
    <rPh sb="0" eb="3">
      <t>イニンシャ</t>
    </rPh>
    <phoneticPr fontId="22"/>
  </si>
  <si>
    <t>郵便番号</t>
    <rPh sb="0" eb="4">
      <t>ユウビンバンゴウ</t>
    </rPh>
    <phoneticPr fontId="22"/>
  </si>
  <si>
    <t>住所</t>
    <rPh sb="0" eb="2">
      <t>ジュウショ</t>
    </rPh>
    <phoneticPr fontId="22"/>
  </si>
  <si>
    <t>代表者役職名</t>
    <rPh sb="3" eb="6">
      <t>ヤクショクメイ</t>
    </rPh>
    <phoneticPr fontId="22"/>
  </si>
  <si>
    <t>代表者氏名</t>
    <rPh sb="3" eb="4">
      <t>シ</t>
    </rPh>
    <phoneticPr fontId="22"/>
  </si>
  <si>
    <t>ＦＡＸ番号</t>
    <phoneticPr fontId="22"/>
  </si>
  <si>
    <t>　私は、次の者を代理人と認め、下記の権限を委任します。</t>
    <phoneticPr fontId="22"/>
  </si>
  <si>
    <t>記</t>
    <rPh sb="0" eb="1">
      <t>キ</t>
    </rPh>
    <phoneticPr fontId="22"/>
  </si>
  <si>
    <t>１　委任事項</t>
    <rPh sb="2" eb="6">
      <t>イニンジコウ</t>
    </rPh>
    <phoneticPr fontId="22"/>
  </si>
  <si>
    <t>（１）見積書及び入札書の提出に関する件</t>
    <phoneticPr fontId="22"/>
  </si>
  <si>
    <t>（２）契約締結、請負代金の請求及び受領に関する件</t>
    <phoneticPr fontId="22"/>
  </si>
  <si>
    <t>（３）入札保証金及び契約保証金に関する件</t>
    <phoneticPr fontId="22"/>
  </si>
  <si>
    <t>（４）工事（業務）の契約履行及び完成保証に関する件</t>
    <phoneticPr fontId="22"/>
  </si>
  <si>
    <t>（５）復代理人選任に関する件</t>
    <phoneticPr fontId="22"/>
  </si>
  <si>
    <t>（６）共同企業体の結成に関する件</t>
    <phoneticPr fontId="22"/>
  </si>
  <si>
    <t>（７）その他契約締結に関する一切の件</t>
    <phoneticPr fontId="22"/>
  </si>
  <si>
    <t>２　委任期間</t>
    <phoneticPr fontId="22"/>
  </si>
  <si>
    <t>から</t>
    <phoneticPr fontId="22"/>
  </si>
  <si>
    <t>まで</t>
    <phoneticPr fontId="22"/>
  </si>
  <si>
    <t>※委任事項は、必要に応じて追加、訂正、削除してください。</t>
    <phoneticPr fontId="22"/>
  </si>
  <si>
    <t>※委任期間も必ず記載してください。</t>
    <phoneticPr fontId="22"/>
  </si>
  <si>
    <t>（様式３）</t>
    <rPh sb="1" eb="3">
      <t>ヨウシキ</t>
    </rPh>
    <phoneticPr fontId="22"/>
  </si>
  <si>
    <t>使用印鑑届</t>
    <rPh sb="0" eb="5">
      <t>シヨウインカントドケ</t>
    </rPh>
    <phoneticPr fontId="22"/>
  </si>
  <si>
    <t>　上記の印鑑を、入札、見積、契約の締結並びに代金の請求及び受領のため使用した</t>
    <phoneticPr fontId="22"/>
  </si>
  <si>
    <t>いのでお届けします。</t>
    <phoneticPr fontId="22"/>
  </si>
  <si>
    <t>水俣市長　様</t>
    <rPh sb="0" eb="2">
      <t>ミナマタ</t>
    </rPh>
    <rPh sb="2" eb="4">
      <t>シチョウ</t>
    </rPh>
    <rPh sb="5" eb="6">
      <t>サマ</t>
    </rPh>
    <phoneticPr fontId="22"/>
  </si>
  <si>
    <t>〈注意〉</t>
    <phoneticPr fontId="22"/>
  </si>
  <si>
    <t>　「郵便番号、住所、商号又は名称、代表者役職名、代表者氏名」には本店、本社の情報を</t>
    <rPh sb="2" eb="6">
      <t>ユウビンバンゴウ</t>
    </rPh>
    <rPh sb="20" eb="23">
      <t>ヤクショクメイ</t>
    </rPh>
    <rPh sb="24" eb="27">
      <t>ダイヒョウシャ</t>
    </rPh>
    <rPh sb="32" eb="34">
      <t>ホンテン</t>
    </rPh>
    <rPh sb="35" eb="37">
      <t>ホンシャ</t>
    </rPh>
    <rPh sb="38" eb="40">
      <t>ジョウホウ</t>
    </rPh>
    <phoneticPr fontId="22"/>
  </si>
  <si>
    <t>記載し、本店、本社の実印を押印してください。</t>
    <rPh sb="4" eb="6">
      <t>ホンテン</t>
    </rPh>
    <phoneticPr fontId="22"/>
  </si>
  <si>
    <t>　「使用印」欄には入札書、見積書、契約書、請求書等に使用する印鑑を押印してください。</t>
    <phoneticPr fontId="22"/>
  </si>
  <si>
    <t>実印を「使用印」とする場合には、「使用印」欄にも実印を押印してください。</t>
    <phoneticPr fontId="22"/>
  </si>
  <si>
    <t>　「社印」欄には「使用印」とともに「社印」を使用する場合に押印してください。</t>
    <phoneticPr fontId="22"/>
  </si>
  <si>
    <t>「社印」を使用しない場合は空欄にしてください。</t>
    <phoneticPr fontId="22"/>
  </si>
  <si>
    <t>　「社印」のみの使用は認めません。</t>
    <phoneticPr fontId="22"/>
  </si>
  <si>
    <t>（様式４）</t>
    <phoneticPr fontId="45"/>
  </si>
  <si>
    <t>役員及び株主（出資者）調書</t>
  </si>
  <si>
    <t>住所</t>
    <phoneticPr fontId="45"/>
  </si>
  <si>
    <t>代表者役職名</t>
    <rPh sb="3" eb="4">
      <t>ヤク</t>
    </rPh>
    <phoneticPr fontId="45"/>
  </si>
  <si>
    <t>代表者氏名</t>
    <rPh sb="0" eb="3">
      <t>ダイヒョウシャ</t>
    </rPh>
    <rPh sb="3" eb="5">
      <t>シメイ</t>
    </rPh>
    <phoneticPr fontId="45"/>
  </si>
  <si>
    <t>実印</t>
    <rPh sb="0" eb="2">
      <t>ジツイン</t>
    </rPh>
    <phoneticPr fontId="45"/>
  </si>
  <si>
    <t>１　役員一覧</t>
  </si>
  <si>
    <t>№</t>
  </si>
  <si>
    <t>氏名</t>
    <phoneticPr fontId="45"/>
  </si>
  <si>
    <t>役職名</t>
    <phoneticPr fontId="45"/>
  </si>
  <si>
    <t>他の建設業者、測量・建設コンサルタント等の役員就任先又は建設業許可番号</t>
    <rPh sb="25" eb="26">
      <t>サキ</t>
    </rPh>
    <phoneticPr fontId="45"/>
  </si>
  <si>
    <t>左欄記載の就任先の住所</t>
    <phoneticPr fontId="45"/>
  </si>
  <si>
    <t>６人目以降は、別紙に記載</t>
    <rPh sb="1" eb="3">
      <t>ニンメ</t>
    </rPh>
    <rPh sb="3" eb="5">
      <t>イコウ</t>
    </rPh>
    <rPh sb="7" eb="9">
      <t>ベッシ</t>
    </rPh>
    <rPh sb="10" eb="12">
      <t>キサイ</t>
    </rPh>
    <phoneticPr fontId="45"/>
  </si>
  <si>
    <t>２　株主（出資者）一覧</t>
  </si>
  <si>
    <t>株主（出資者）名</t>
    <phoneticPr fontId="45"/>
  </si>
  <si>
    <t>左欄記載の株主（出資者）の住所</t>
    <phoneticPr fontId="45"/>
  </si>
  <si>
    <t>所有株数又は出資の価額</t>
    <phoneticPr fontId="45"/>
  </si>
  <si>
    <t>（記載要領）</t>
  </si>
  <si>
    <t>１　　株主（出資者）一覧には、総株主の議決権の１００分の５以上を有する株主又は出資</t>
    <phoneticPr fontId="45"/>
  </si>
  <si>
    <t>　　の総額の１００分の５以上に相当する出資をしている者について記載すること。</t>
    <phoneticPr fontId="45"/>
  </si>
  <si>
    <t>２　　「株主（出資者）名」の欄には、株主又は出資者が法人である場合には、その商号又</t>
    <phoneticPr fontId="45"/>
  </si>
  <si>
    <t>　　は名称を、個人である場合には、その者の氏名を記載すること。</t>
    <phoneticPr fontId="45"/>
  </si>
  <si>
    <t>３　　「所有株数又は出資の価額」の欄には、株数を記載するときは「株」と、出資の価額</t>
    <phoneticPr fontId="45"/>
  </si>
  <si>
    <t>　　を記載するときは「円」とその単位を必ず記載すること。</t>
    <phoneticPr fontId="45"/>
  </si>
  <si>
    <t>４　役員に監査役は含まない。</t>
  </si>
  <si>
    <t>５　　「１　役員一覧」、「２　株主（出資者）一覧」について、該当しない場合も、それ</t>
    <phoneticPr fontId="45"/>
  </si>
  <si>
    <t>　　ぞれ空欄部分に「該当なし」と記入のうえ提出すること。</t>
    <phoneticPr fontId="45"/>
  </si>
  <si>
    <t>（様式４）別紙：役員一覧</t>
    <rPh sb="5" eb="7">
      <t>ベッシ</t>
    </rPh>
    <rPh sb="8" eb="12">
      <t>ヤクインイチラン</t>
    </rPh>
    <phoneticPr fontId="45"/>
  </si>
  <si>
    <t>（様式４）別紙：株主（出資者）一覧</t>
    <rPh sb="5" eb="7">
      <t>ベッシ</t>
    </rPh>
    <rPh sb="8" eb="10">
      <t>カブヌシ</t>
    </rPh>
    <rPh sb="11" eb="14">
      <t>シュッシシャ</t>
    </rPh>
    <rPh sb="15" eb="17">
      <t>イチラン</t>
    </rPh>
    <phoneticPr fontId="45"/>
  </si>
  <si>
    <t>２　株主（出資者）一覧</t>
    <phoneticPr fontId="45"/>
  </si>
  <si>
    <t>株主（出資者）名</t>
  </si>
  <si>
    <t>（様式５）</t>
    <rPh sb="1" eb="3">
      <t>ヨウシキ</t>
    </rPh>
    <phoneticPr fontId="22"/>
  </si>
  <si>
    <t>誓約書</t>
    <rPh sb="0" eb="3">
      <t>セイヤクショ</t>
    </rPh>
    <phoneticPr fontId="22"/>
  </si>
  <si>
    <t>　当社は、水俣市暴力団排除条例（平成２３年条例第２３号）第２条第１号及び第２号に</t>
    <phoneticPr fontId="22"/>
  </si>
  <si>
    <t>規定する暴力団、暴力団員に該当せず、また、暴力団と密接な関係を有しないことを誓約</t>
    <phoneticPr fontId="22"/>
  </si>
  <si>
    <t>します。</t>
    <phoneticPr fontId="22"/>
  </si>
  <si>
    <t>　また、貴市の求めに応じ、当方の役員の名簿等を提出すること並びにこれらの提出書類</t>
    <phoneticPr fontId="22"/>
  </si>
  <si>
    <t>を貴市が警察に情報提供することについて同意します。</t>
    <phoneticPr fontId="22"/>
  </si>
  <si>
    <t>創業年月日</t>
    <rPh sb="0" eb="2">
      <t>ソウギョウ</t>
    </rPh>
    <rPh sb="2" eb="5">
      <t>ネンガッピ</t>
    </rPh>
    <phoneticPr fontId="20"/>
  </si>
  <si>
    <t>（様式９）</t>
    <rPh sb="1" eb="3">
      <t>ヨウシキ</t>
    </rPh>
    <phoneticPr fontId="22"/>
  </si>
  <si>
    <t>事務所状況調書</t>
    <rPh sb="0" eb="3">
      <t>ジムショ</t>
    </rPh>
    <rPh sb="3" eb="7">
      <t>ジョウキョウチョウショ</t>
    </rPh>
    <phoneticPr fontId="22"/>
  </si>
  <si>
    <t>　水俣市に設置する事務所の状況については下記のとおりです。</t>
    <phoneticPr fontId="22"/>
  </si>
  <si>
    <t>１　事務所の名称及び所在地</t>
    <phoneticPr fontId="22"/>
  </si>
  <si>
    <t>事務所名称：</t>
    <phoneticPr fontId="22"/>
  </si>
  <si>
    <t>所在地：</t>
    <phoneticPr fontId="22"/>
  </si>
  <si>
    <t>２　建物形態及び駐車設備等</t>
    <phoneticPr fontId="22"/>
  </si>
  <si>
    <t>建物形態</t>
    <phoneticPr fontId="22"/>
  </si>
  <si>
    <t>(</t>
    <phoneticPr fontId="22"/>
  </si>
  <si>
    <t>)</t>
    <phoneticPr fontId="22"/>
  </si>
  <si>
    <t>独立した事務所</t>
    <phoneticPr fontId="22"/>
  </si>
  <si>
    <t>他の事務所・事業所と併設</t>
    <phoneticPr fontId="22"/>
  </si>
  <si>
    <t>戸建住宅・マンション等の一部屋</t>
    <phoneticPr fontId="22"/>
  </si>
  <si>
    <t>その他（　　　　　　　　　　　　　　　　）</t>
    <phoneticPr fontId="22"/>
  </si>
  <si>
    <t>看板・表札等の有無</t>
    <phoneticPr fontId="22"/>
  </si>
  <si>
    <t>有</t>
    <rPh sb="0" eb="1">
      <t>ア</t>
    </rPh>
    <phoneticPr fontId="22"/>
  </si>
  <si>
    <t>無</t>
    <rPh sb="0" eb="1">
      <t>ム</t>
    </rPh>
    <phoneticPr fontId="22"/>
  </si>
  <si>
    <t>駐車場の有無</t>
    <phoneticPr fontId="22"/>
  </si>
  <si>
    <t>営業用車両の有無</t>
    <phoneticPr fontId="22"/>
  </si>
  <si>
    <t>※該当する項目の（　）に〇を付けてください。</t>
    <phoneticPr fontId="22"/>
  </si>
  <si>
    <t>３　事務所案内地図（下欄に分かりやすく記入してください。）</t>
    <phoneticPr fontId="22"/>
  </si>
  <si>
    <t>４　事務所内部及び外観写真</t>
    <phoneticPr fontId="22"/>
  </si>
  <si>
    <t>〇内部写真　事務所の内部が分かる写真を添付してください。（内部全体が確認できるもの。）</t>
    <phoneticPr fontId="22"/>
  </si>
  <si>
    <t>〇外観写真　事務所の外観写真を添付してください。（看板・表札等が確認できるもの。）</t>
    <phoneticPr fontId="22"/>
  </si>
  <si>
    <t>測量</t>
    <rPh sb="0" eb="1">
      <t>ソク</t>
    </rPh>
    <rPh sb="1" eb="2">
      <t>リョウ</t>
    </rPh>
    <phoneticPr fontId="20"/>
  </si>
  <si>
    <t>地質調査</t>
    <rPh sb="0" eb="1">
      <t>チ</t>
    </rPh>
    <rPh sb="1" eb="2">
      <t>シツ</t>
    </rPh>
    <rPh sb="2" eb="3">
      <t>チョウ</t>
    </rPh>
    <rPh sb="3" eb="4">
      <t>サ</t>
    </rPh>
    <phoneticPr fontId="20"/>
  </si>
  <si>
    <t>登記手続等</t>
    <rPh sb="0" eb="4">
      <t>トウキテツヅ</t>
    </rPh>
    <rPh sb="4" eb="5">
      <t>トウ</t>
    </rPh>
    <phoneticPr fontId="20"/>
  </si>
  <si>
    <t>計量証明等分析業務</t>
    <rPh sb="0" eb="4">
      <t>ケイリョウショウメイ</t>
    </rPh>
    <rPh sb="4" eb="5">
      <t>トウ</t>
    </rPh>
    <rPh sb="5" eb="7">
      <t>ブンセキ</t>
    </rPh>
    <rPh sb="7" eb="9">
      <t>ギョウム</t>
    </rPh>
    <phoneticPr fontId="20"/>
  </si>
  <si>
    <t>令和８年度（２０２６年度）</t>
    <phoneticPr fontId="22"/>
  </si>
  <si>
    <t>水俣市工事入札参加者資格審査申請に係る申請担当者又は申請代理人について</t>
    <phoneticPr fontId="22"/>
  </si>
  <si>
    <t>≪建設工事、測量・コンサルタント等≫</t>
    <phoneticPr fontId="22"/>
  </si>
  <si>
    <r>
      <t>郵送又は持参の場合、</t>
    </r>
    <r>
      <rPr>
        <b/>
        <sz val="11"/>
        <color rgb="FFFF0000"/>
        <rFont val="ＭＳ ゴシック"/>
        <family val="3"/>
        <charset val="128"/>
      </rPr>
      <t>チェックリストの次のページ</t>
    </r>
    <r>
      <rPr>
        <sz val="11"/>
        <rFont val="ＭＳ ゴシック"/>
        <family val="3"/>
        <charset val="128"/>
      </rPr>
      <t>に必ず添付してください。</t>
    </r>
    <phoneticPr fontId="22"/>
  </si>
  <si>
    <r>
      <t>下記には、</t>
    </r>
    <r>
      <rPr>
        <b/>
        <sz val="11"/>
        <color rgb="FFFF0000"/>
        <rFont val="ＭＳ ゴシック"/>
        <family val="3"/>
        <charset val="128"/>
      </rPr>
      <t>申請担当者</t>
    </r>
    <r>
      <rPr>
        <sz val="11"/>
        <rFont val="ＭＳ ゴシック"/>
        <family val="3"/>
        <charset val="128"/>
      </rPr>
      <t>又は</t>
    </r>
    <r>
      <rPr>
        <b/>
        <sz val="11"/>
        <color rgb="FFFF0000"/>
        <rFont val="ＭＳ ゴシック"/>
        <family val="3"/>
        <charset val="128"/>
      </rPr>
      <t>申請代理人</t>
    </r>
    <r>
      <rPr>
        <sz val="11"/>
        <rFont val="ＭＳ ゴシック"/>
        <family val="3"/>
        <charset val="128"/>
      </rPr>
      <t>の情報を入力してください。</t>
    </r>
    <rPh sb="0" eb="2">
      <t>カキ</t>
    </rPh>
    <phoneticPr fontId="22"/>
  </si>
  <si>
    <r>
      <t>市から問い合わせる場合がありますので、</t>
    </r>
    <r>
      <rPr>
        <b/>
        <sz val="11"/>
        <color rgb="FFFF0000"/>
        <rFont val="ＭＳ ゴシック"/>
        <family val="3"/>
        <charset val="128"/>
      </rPr>
      <t>直通の電話番号等</t>
    </r>
    <r>
      <rPr>
        <sz val="11"/>
        <rFont val="ＭＳ ゴシック"/>
        <family val="3"/>
        <charset val="128"/>
      </rPr>
      <t>を入力してください。</t>
    </r>
    <phoneticPr fontId="22"/>
  </si>
  <si>
    <t>商号又は名称</t>
    <phoneticPr fontId="22"/>
  </si>
  <si>
    <t>担当者・部署名</t>
    <phoneticPr fontId="22"/>
  </si>
  <si>
    <t>申請担当者名又は申請代理人名</t>
    <phoneticPr fontId="22"/>
  </si>
  <si>
    <t>電話番号</t>
    <phoneticPr fontId="22"/>
  </si>
  <si>
    <t>申請代理人（行政書士等）の場合のみ、その所属先を入力してください。</t>
    <phoneticPr fontId="22"/>
  </si>
  <si>
    <t>入力必須</t>
    <rPh sb="0" eb="4">
      <t>ニュウリョクヒッス</t>
    </rPh>
    <phoneticPr fontId="22"/>
  </si>
  <si>
    <t>自動入力</t>
    <rPh sb="0" eb="4">
      <t>ジドウニュウリョク</t>
    </rPh>
    <phoneticPr fontId="22"/>
  </si>
  <si>
    <t>登録業種が複数ある場合は、シートをコピーして入力してください</t>
    <rPh sb="0" eb="4">
      <t>トウロクギョウシュ</t>
    </rPh>
    <rPh sb="5" eb="7">
      <t>フクスウ</t>
    </rPh>
    <rPh sb="9" eb="11">
      <t>バアイ</t>
    </rPh>
    <rPh sb="22" eb="24">
      <t>ニュウリョク</t>
    </rPh>
    <phoneticPr fontId="20"/>
  </si>
  <si>
    <t>電子申請でも同じ内容を入力</t>
    <rPh sb="0" eb="4">
      <t>デンシシンセイ</t>
    </rPh>
    <rPh sb="6" eb="7">
      <t>オナ</t>
    </rPh>
    <rPh sb="8" eb="10">
      <t>ナイヨウ</t>
    </rPh>
    <rPh sb="11" eb="13">
      <t>ニュウリョク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</si>
</sst>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BNum3][$-411]ggge&quot;年&quot;m&quot;月&quot;d&quot;日&quot;;@"/>
    <numFmt numFmtId="178" formatCode="[DBNum3]0"/>
    <numFmt numFmtId="179" formatCode="0_ "/>
    <numFmt numFmtId="180" formatCode="0&quot;年&quot;"/>
  </numFmts>
  <fonts count="58">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6"/>
      <name val="ＭＳ 明朝"/>
      <family val="1"/>
      <charset val="128"/>
    </font>
    <font>
      <b/>
      <sz val="12"/>
      <name val="ＭＳ ゴシック"/>
      <family val="3"/>
      <charset val="128"/>
    </font>
    <font>
      <sz val="16"/>
      <name val="ＭＳ Ｐゴシック"/>
      <family val="3"/>
      <charset val="128"/>
    </font>
    <font>
      <sz val="11"/>
      <name val="ＭＳ ゴシック"/>
      <family val="3"/>
      <charset val="128"/>
    </font>
    <font>
      <sz val="12"/>
      <name val="ＭＳ ゴシック"/>
      <family val="3"/>
      <charset val="128"/>
    </font>
    <font>
      <b/>
      <sz val="20"/>
      <name val="ＭＳ ゴシック"/>
      <family val="3"/>
      <charset val="128"/>
    </font>
    <font>
      <b/>
      <sz val="20"/>
      <color rgb="FFFF0000"/>
      <name val="ＭＳ ゴシック"/>
      <family val="3"/>
      <charset val="128"/>
    </font>
    <font>
      <sz val="10.5"/>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0.5"/>
      <name val="ＭＳ Ｐゴシック"/>
      <family val="3"/>
      <charset val="128"/>
    </font>
    <font>
      <sz val="20"/>
      <name val="ＭＳ ゴシック"/>
      <family val="3"/>
      <charset val="128"/>
    </font>
    <font>
      <sz val="10"/>
      <name val="ＭＳ 明朝"/>
      <family val="1"/>
      <charset val="128"/>
    </font>
    <font>
      <sz val="12"/>
      <color rgb="FFFF0000"/>
      <name val="ＭＳ ゴシック"/>
      <family val="3"/>
      <charset val="128"/>
    </font>
    <font>
      <b/>
      <sz val="9"/>
      <color indexed="81"/>
      <name val="ＭＳ Ｐゴシック"/>
      <family val="3"/>
      <charset val="128"/>
    </font>
    <font>
      <b/>
      <sz val="11"/>
      <color theme="0"/>
      <name val="ＭＳ Ｐゴシック"/>
      <family val="3"/>
      <charset val="128"/>
    </font>
    <font>
      <sz val="14"/>
      <name val="ＭＳ ゴシック"/>
      <family val="3"/>
      <charset val="128"/>
    </font>
    <font>
      <sz val="14"/>
      <color rgb="FFFF0000"/>
      <name val="ＭＳ ゴシック"/>
      <family val="3"/>
      <charset val="128"/>
    </font>
    <font>
      <b/>
      <sz val="16"/>
      <name val="ＭＳ ゴシック"/>
      <family val="3"/>
      <charset val="128"/>
    </font>
    <font>
      <sz val="11"/>
      <color indexed="10"/>
      <name val="ＭＳ ゴシック"/>
      <family val="3"/>
      <charset val="128"/>
    </font>
    <font>
      <sz val="11"/>
      <color rgb="FFFF0000"/>
      <name val="ＭＳ ゴシック"/>
      <family val="3"/>
      <charset val="128"/>
    </font>
    <font>
      <b/>
      <sz val="12"/>
      <color theme="1"/>
      <name val="ＭＳ ゴシック"/>
      <family val="3"/>
      <charset val="128"/>
    </font>
    <font>
      <sz val="6"/>
      <name val="ＭＳ Ｐゴシック"/>
      <family val="2"/>
      <charset val="128"/>
      <scheme val="minor"/>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1"/>
      <color theme="1"/>
      <name val="ＭＳ ゴシック"/>
      <family val="3"/>
      <charset val="128"/>
    </font>
    <font>
      <sz val="11"/>
      <color indexed="81"/>
      <name val="ＭＳ ゴシック"/>
      <family val="3"/>
      <charset val="128"/>
    </font>
    <font>
      <b/>
      <sz val="14"/>
      <color theme="1"/>
      <name val="ＭＳ ゴシック"/>
      <family val="3"/>
      <charset val="128"/>
    </font>
    <font>
      <sz val="10.5"/>
      <color rgb="FFFF0000"/>
      <name val="ＭＳ ゴシック"/>
      <family val="3"/>
      <charset val="128"/>
    </font>
    <font>
      <sz val="12"/>
      <color rgb="FF0099FF"/>
      <name val="ＭＳ ゴシック"/>
      <family val="3"/>
      <charset val="128"/>
    </font>
    <font>
      <sz val="9"/>
      <color indexed="81"/>
      <name val="MS P ゴシック"/>
      <family val="3"/>
      <charset val="128"/>
    </font>
    <font>
      <u/>
      <sz val="12"/>
      <color rgb="FFFF0000"/>
      <name val="ＭＳ ゴシック"/>
      <family val="3"/>
      <charset val="128"/>
    </font>
    <font>
      <b/>
      <sz val="12"/>
      <color rgb="FFFF0000"/>
      <name val="ＭＳ ゴシック"/>
      <family val="3"/>
      <charset val="128"/>
    </font>
    <font>
      <b/>
      <sz val="11"/>
      <color rgb="FFFF0000"/>
      <name val="ＭＳ 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1"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21" fillId="0" borderId="0"/>
    <xf numFmtId="0" fontId="21" fillId="0" borderId="0"/>
    <xf numFmtId="0" fontId="21" fillId="0" borderId="0">
      <alignment vertical="center"/>
    </xf>
    <xf numFmtId="0" fontId="11" fillId="4" borderId="0" applyNumberFormat="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xf numFmtId="0" fontId="35" fillId="0" borderId="0"/>
    <xf numFmtId="0" fontId="1" fillId="0" borderId="0">
      <alignment vertical="center"/>
    </xf>
  </cellStyleXfs>
  <cellXfs count="399">
    <xf numFmtId="0" fontId="0" fillId="0" borderId="0" xfId="0">
      <alignment vertical="center"/>
    </xf>
    <xf numFmtId="0" fontId="25" fillId="0" borderId="0" xfId="0" applyFont="1">
      <alignment vertical="center"/>
    </xf>
    <xf numFmtId="0" fontId="26" fillId="0" borderId="0" xfId="0" applyFont="1" applyAlignment="1">
      <alignment vertical="center"/>
    </xf>
    <xf numFmtId="0" fontId="23" fillId="0" borderId="0" xfId="0" applyFont="1" applyAlignment="1">
      <alignment vertical="center"/>
    </xf>
    <xf numFmtId="0" fontId="26" fillId="0" borderId="15" xfId="0" applyFont="1" applyBorder="1" applyAlignment="1">
      <alignment vertical="center"/>
    </xf>
    <xf numFmtId="0" fontId="26" fillId="0" borderId="16" xfId="0" applyFont="1" applyBorder="1" applyAlignment="1">
      <alignment vertical="center"/>
    </xf>
    <xf numFmtId="0" fontId="26" fillId="0" borderId="17" xfId="0" applyFont="1" applyBorder="1" applyAlignment="1">
      <alignment vertical="center"/>
    </xf>
    <xf numFmtId="0" fontId="26" fillId="0" borderId="12" xfId="0" applyFont="1" applyBorder="1" applyAlignment="1">
      <alignment vertical="center"/>
    </xf>
    <xf numFmtId="0" fontId="26" fillId="0" borderId="14" xfId="0" applyFont="1" applyBorder="1" applyAlignment="1">
      <alignment vertical="center"/>
    </xf>
    <xf numFmtId="0" fontId="29" fillId="0" borderId="0" xfId="0" applyFont="1" applyAlignment="1">
      <alignment vertical="center"/>
    </xf>
    <xf numFmtId="0" fontId="29" fillId="0" borderId="0" xfId="0" applyFont="1" applyAlignment="1">
      <alignment vertical="center" shrinkToFit="1"/>
    </xf>
    <xf numFmtId="0" fontId="26" fillId="0" borderId="0" xfId="0" applyFont="1" applyAlignment="1">
      <alignment vertical="center" shrinkToFit="1"/>
    </xf>
    <xf numFmtId="0" fontId="29" fillId="0" borderId="0" xfId="0" applyFont="1" applyBorder="1" applyAlignment="1">
      <alignment vertical="center"/>
    </xf>
    <xf numFmtId="38" fontId="29" fillId="0" borderId="0" xfId="45" applyFont="1" applyBorder="1" applyAlignment="1">
      <alignment vertical="center"/>
    </xf>
    <xf numFmtId="0" fontId="32" fillId="0" borderId="0" xfId="0" applyFont="1" applyAlignment="1">
      <alignment vertical="center" wrapText="1" shrinkToFit="1"/>
    </xf>
    <xf numFmtId="0" fontId="32" fillId="0" borderId="0" xfId="0" applyFont="1" applyBorder="1" applyAlignment="1">
      <alignment vertical="center" wrapText="1" shrinkToFit="1"/>
    </xf>
    <xf numFmtId="0" fontId="29" fillId="0" borderId="0" xfId="0" applyFont="1" applyBorder="1" applyAlignment="1">
      <alignment vertical="center" shrinkToFit="1"/>
    </xf>
    <xf numFmtId="0" fontId="29" fillId="0" borderId="0" xfId="0" applyFont="1" applyFill="1" applyAlignment="1">
      <alignment vertical="center" shrinkToFit="1"/>
    </xf>
    <xf numFmtId="0" fontId="26" fillId="0" borderId="0" xfId="0" applyFont="1" applyFill="1" applyAlignment="1">
      <alignment vertical="center"/>
    </xf>
    <xf numFmtId="0" fontId="29" fillId="0" borderId="0" xfId="0" applyFont="1" applyBorder="1" applyAlignment="1">
      <alignment horizontal="center" vertical="center" shrinkToFit="1"/>
    </xf>
    <xf numFmtId="0" fontId="26" fillId="0" borderId="0" xfId="0" applyFont="1" applyBorder="1" applyAlignment="1">
      <alignment horizontal="left" vertical="center" indent="1"/>
    </xf>
    <xf numFmtId="0" fontId="25" fillId="0" borderId="0" xfId="0" applyFont="1" applyAlignment="1">
      <alignment vertical="center"/>
    </xf>
    <xf numFmtId="0" fontId="31" fillId="0" borderId="0" xfId="0" applyFont="1" applyAlignment="1">
      <alignment vertical="center"/>
    </xf>
    <xf numFmtId="0" fontId="26" fillId="0" borderId="0" xfId="0" applyFont="1" applyFill="1" applyBorder="1" applyAlignment="1">
      <alignment vertical="center"/>
    </xf>
    <xf numFmtId="38" fontId="26" fillId="0" borderId="0" xfId="45" applyFont="1" applyBorder="1" applyAlignment="1">
      <alignment vertical="center"/>
    </xf>
    <xf numFmtId="0" fontId="26" fillId="0" borderId="0" xfId="47" applyFont="1" applyAlignment="1">
      <alignment vertical="center"/>
    </xf>
    <xf numFmtId="0" fontId="29" fillId="0" borderId="0" xfId="0" applyFont="1" applyFill="1" applyBorder="1" applyAlignment="1">
      <alignment vertical="center" shrinkToFit="1"/>
    </xf>
    <xf numFmtId="0" fontId="29" fillId="0" borderId="0" xfId="0" applyFont="1" applyFill="1" applyBorder="1" applyAlignment="1">
      <alignment vertical="center"/>
    </xf>
    <xf numFmtId="0" fontId="26" fillId="0" borderId="0" xfId="47" applyFont="1" applyFill="1" applyBorder="1" applyAlignment="1">
      <alignment vertical="center"/>
    </xf>
    <xf numFmtId="0" fontId="26" fillId="0" borderId="0" xfId="47" applyFont="1" applyAlignment="1">
      <alignment horizontal="center" vertical="center"/>
    </xf>
    <xf numFmtId="0" fontId="26" fillId="0" borderId="0" xfId="47" applyFont="1" applyBorder="1" applyAlignment="1">
      <alignment vertical="center"/>
    </xf>
    <xf numFmtId="0" fontId="25" fillId="0" borderId="0" xfId="46" applyFont="1" applyFill="1" applyAlignment="1">
      <alignment vertical="center"/>
    </xf>
    <xf numFmtId="0" fontId="25" fillId="0" borderId="0" xfId="46" applyFont="1" applyFill="1" applyAlignment="1">
      <alignment vertical="center" shrinkToFit="1"/>
    </xf>
    <xf numFmtId="0" fontId="30" fillId="0" borderId="26" xfId="46" applyFont="1" applyFill="1" applyBorder="1" applyAlignment="1">
      <alignment vertical="center" textRotation="255" shrinkToFit="1"/>
    </xf>
    <xf numFmtId="0" fontId="30" fillId="0" borderId="31" xfId="46" applyFont="1" applyFill="1" applyBorder="1" applyAlignment="1">
      <alignment vertical="center" textRotation="255" shrinkToFit="1"/>
    </xf>
    <xf numFmtId="0" fontId="29" fillId="0" borderId="0" xfId="47" applyFont="1" applyFill="1" applyBorder="1" applyAlignment="1">
      <alignment vertical="center"/>
    </xf>
    <xf numFmtId="0" fontId="26" fillId="25" borderId="21" xfId="47" applyFont="1" applyFill="1" applyBorder="1" applyAlignment="1">
      <alignment vertical="center"/>
    </xf>
    <xf numFmtId="0" fontId="23" fillId="0" borderId="21" xfId="47" applyFont="1" applyBorder="1" applyAlignment="1">
      <alignment vertical="center"/>
    </xf>
    <xf numFmtId="0" fontId="0" fillId="0" borderId="0" xfId="0" applyFont="1">
      <alignment vertical="center"/>
    </xf>
    <xf numFmtId="0" fontId="0" fillId="28" borderId="0" xfId="0" applyFont="1" applyFill="1">
      <alignment vertical="center"/>
    </xf>
    <xf numFmtId="0" fontId="0" fillId="0" borderId="0" xfId="46" applyFont="1" applyFill="1" applyBorder="1" applyAlignment="1">
      <alignment vertical="center" shrinkToFit="1"/>
    </xf>
    <xf numFmtId="0" fontId="0" fillId="28" borderId="0" xfId="0" applyFont="1" applyFill="1" applyBorder="1" applyAlignment="1">
      <alignment vertical="center" shrinkToFit="1"/>
    </xf>
    <xf numFmtId="0" fontId="0" fillId="28" borderId="0" xfId="0" applyFont="1" applyFill="1" applyBorder="1">
      <alignment vertical="center"/>
    </xf>
    <xf numFmtId="0" fontId="38" fillId="26" borderId="0" xfId="0" applyFont="1" applyFill="1">
      <alignment vertical="center"/>
    </xf>
    <xf numFmtId="0" fontId="0" fillId="0" borderId="0" xfId="46" applyFont="1" applyFill="1" applyBorder="1" applyAlignment="1">
      <alignment vertical="top" textRotation="255" indent="1" shrinkToFit="1"/>
    </xf>
    <xf numFmtId="0" fontId="0" fillId="29" borderId="0" xfId="0" applyFont="1" applyFill="1">
      <alignment vertical="center"/>
    </xf>
    <xf numFmtId="0" fontId="21" fillId="29" borderId="0" xfId="46" applyFont="1" applyFill="1" applyBorder="1" applyAlignment="1">
      <alignment vertical="top" shrinkToFit="1"/>
    </xf>
    <xf numFmtId="0" fontId="21" fillId="30" borderId="0" xfId="46" applyFont="1" applyFill="1" applyBorder="1" applyAlignment="1">
      <alignment vertical="top" shrinkToFit="1"/>
    </xf>
    <xf numFmtId="0" fontId="0" fillId="31" borderId="0" xfId="0" applyFont="1" applyFill="1">
      <alignment vertical="center"/>
    </xf>
    <xf numFmtId="0" fontId="21" fillId="32" borderId="0" xfId="46" applyFont="1" applyFill="1" applyBorder="1" applyAlignment="1">
      <alignment vertical="top" shrinkToFit="1"/>
    </xf>
    <xf numFmtId="0" fontId="0" fillId="33" borderId="0" xfId="0" applyFont="1" applyFill="1">
      <alignment vertical="center"/>
    </xf>
    <xf numFmtId="0" fontId="0" fillId="30" borderId="0" xfId="0" applyFont="1" applyFill="1">
      <alignment vertical="center"/>
    </xf>
    <xf numFmtId="0" fontId="0" fillId="29" borderId="0" xfId="0" applyFont="1" applyFill="1" applyBorder="1" applyAlignment="1">
      <alignment vertical="center" shrinkToFit="1"/>
    </xf>
    <xf numFmtId="0" fontId="0" fillId="29" borderId="0" xfId="0" applyFont="1" applyFill="1" applyBorder="1">
      <alignment vertical="center"/>
    </xf>
    <xf numFmtId="0" fontId="0" fillId="32" borderId="0" xfId="0" applyFont="1" applyFill="1">
      <alignment vertical="center"/>
    </xf>
    <xf numFmtId="0" fontId="0" fillId="32" borderId="0" xfId="0" applyFont="1" applyFill="1" applyBorder="1" applyAlignment="1">
      <alignment vertical="center" shrinkToFit="1"/>
    </xf>
    <xf numFmtId="0" fontId="0" fillId="30" borderId="0" xfId="0" applyFont="1" applyFill="1" applyBorder="1">
      <alignment vertical="center"/>
    </xf>
    <xf numFmtId="0" fontId="0" fillId="0" borderId="0" xfId="0" applyFont="1" applyBorder="1">
      <alignment vertical="center"/>
    </xf>
    <xf numFmtId="0" fontId="0" fillId="0" borderId="0" xfId="46" applyFont="1" applyFill="1" applyBorder="1" applyAlignment="1">
      <alignment vertical="top" shrinkToFit="1"/>
    </xf>
    <xf numFmtId="0" fontId="0" fillId="0" borderId="0" xfId="46" applyFont="1" applyFill="1" applyBorder="1" applyAlignment="1">
      <alignment vertical="top" textRotation="255" shrinkToFit="1"/>
    </xf>
    <xf numFmtId="0" fontId="21" fillId="31" borderId="0" xfId="46" applyFont="1" applyFill="1" applyBorder="1" applyAlignment="1">
      <alignment vertical="top" shrinkToFit="1"/>
    </xf>
    <xf numFmtId="0" fontId="0" fillId="32" borderId="0" xfId="0" applyFont="1" applyFill="1" applyBorder="1">
      <alignment vertical="center"/>
    </xf>
    <xf numFmtId="0" fontId="21" fillId="33" borderId="0" xfId="46" applyFont="1" applyFill="1" applyBorder="1" applyAlignment="1">
      <alignment vertical="top" shrinkToFit="1"/>
    </xf>
    <xf numFmtId="0" fontId="25" fillId="0" borderId="0" xfId="0" applyFont="1" applyFill="1" applyAlignment="1">
      <alignment vertical="center"/>
    </xf>
    <xf numFmtId="0" fontId="39" fillId="0" borderId="0" xfId="0" applyFont="1" applyAlignment="1">
      <alignment vertical="center"/>
    </xf>
    <xf numFmtId="0" fontId="41" fillId="24" borderId="0" xfId="0" applyFont="1" applyFill="1" applyAlignment="1">
      <alignment vertical="center"/>
    </xf>
    <xf numFmtId="0" fontId="25" fillId="24" borderId="0" xfId="0" applyFont="1" applyFill="1">
      <alignment vertical="center"/>
    </xf>
    <xf numFmtId="0" fontId="30" fillId="0" borderId="0" xfId="0" applyFont="1">
      <alignment vertical="center"/>
    </xf>
    <xf numFmtId="0" fontId="25" fillId="0" borderId="0" xfId="0" applyFont="1" applyBorder="1">
      <alignment vertical="center"/>
    </xf>
    <xf numFmtId="0" fontId="25" fillId="0" borderId="19" xfId="0" applyFont="1" applyBorder="1" applyAlignment="1">
      <alignment vertical="center" wrapText="1"/>
    </xf>
    <xf numFmtId="0" fontId="25" fillId="0" borderId="36" xfId="0" applyFont="1" applyBorder="1" applyAlignment="1">
      <alignment vertical="center" wrapText="1"/>
    </xf>
    <xf numFmtId="0" fontId="25" fillId="0" borderId="1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74" xfId="0" applyFont="1" applyBorder="1">
      <alignment vertical="center"/>
    </xf>
    <xf numFmtId="0" fontId="25" fillId="0" borderId="75" xfId="0" applyFont="1" applyBorder="1">
      <alignment vertical="center"/>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lignment vertical="center"/>
    </xf>
    <xf numFmtId="0" fontId="25" fillId="0" borderId="22" xfId="0" applyFont="1" applyBorder="1">
      <alignment vertical="center"/>
    </xf>
    <xf numFmtId="0" fontId="43" fillId="26" borderId="21" xfId="0" applyFont="1" applyFill="1" applyBorder="1" applyAlignment="1" applyProtection="1">
      <alignment horizontal="center" vertical="center"/>
      <protection locked="0"/>
    </xf>
    <xf numFmtId="0" fontId="43" fillId="0" borderId="14" xfId="0" applyFont="1" applyBorder="1">
      <alignment vertical="center"/>
    </xf>
    <xf numFmtId="0" fontId="43" fillId="0" borderId="21" xfId="0" applyFont="1" applyBorder="1" applyAlignment="1">
      <alignment vertical="center" wrapText="1" shrinkToFit="1"/>
    </xf>
    <xf numFmtId="0" fontId="43" fillId="0" borderId="21" xfId="0" applyFont="1" applyBorder="1" applyAlignment="1">
      <alignment vertical="center" wrapText="1"/>
    </xf>
    <xf numFmtId="0" fontId="43" fillId="0" borderId="15" xfId="0" applyFont="1" applyBorder="1" applyAlignment="1">
      <alignment vertical="center" wrapText="1" shrinkToFit="1"/>
    </xf>
    <xf numFmtId="0" fontId="43" fillId="0" borderId="21" xfId="0" applyFont="1" applyBorder="1" applyAlignment="1">
      <alignment horizontal="center" vertical="center" shrinkToFit="1"/>
    </xf>
    <xf numFmtId="38" fontId="43" fillId="0" borderId="21" xfId="45" applyFont="1" applyBorder="1" applyAlignment="1">
      <alignment vertical="center" shrinkToFit="1"/>
    </xf>
    <xf numFmtId="0" fontId="43" fillId="0" borderId="13"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14" xfId="0" applyFont="1" applyBorder="1" applyAlignment="1">
      <alignment horizontal="center" vertical="center" shrinkToFit="1"/>
    </xf>
    <xf numFmtId="0" fontId="25" fillId="0" borderId="14" xfId="0" applyFont="1" applyBorder="1" applyProtection="1">
      <alignment vertical="center"/>
    </xf>
    <xf numFmtId="0" fontId="25" fillId="0" borderId="21" xfId="0" applyFont="1" applyBorder="1" applyProtection="1">
      <alignment vertical="center"/>
    </xf>
    <xf numFmtId="0" fontId="43" fillId="0" borderId="16" xfId="0" applyFont="1" applyBorder="1">
      <alignment vertical="center"/>
    </xf>
    <xf numFmtId="0" fontId="43" fillId="0" borderId="13" xfId="0" applyFont="1" applyBorder="1" applyAlignment="1">
      <alignment vertical="center" wrapText="1" shrinkToFit="1"/>
    </xf>
    <xf numFmtId="0" fontId="25" fillId="27" borderId="13" xfId="0" applyFont="1" applyFill="1" applyBorder="1" applyAlignment="1">
      <alignment horizontal="center" vertical="center"/>
    </xf>
    <xf numFmtId="0" fontId="25" fillId="0" borderId="14" xfId="0" applyFont="1" applyBorder="1" applyAlignment="1">
      <alignment vertical="center" wrapText="1" shrinkToFit="1"/>
    </xf>
    <xf numFmtId="0" fontId="25" fillId="0" borderId="21" xfId="0" applyFont="1" applyBorder="1" applyAlignment="1">
      <alignment vertical="center" wrapText="1"/>
    </xf>
    <xf numFmtId="0" fontId="25" fillId="0" borderId="13" xfId="0" applyFont="1" applyBorder="1" applyAlignment="1">
      <alignment vertical="center" wrapText="1" shrinkToFit="1"/>
    </xf>
    <xf numFmtId="0" fontId="25" fillId="0" borderId="21" xfId="0" applyFont="1" applyBorder="1" applyAlignment="1">
      <alignment horizontal="center" vertical="center" shrinkToFit="1"/>
    </xf>
    <xf numFmtId="0" fontId="25" fillId="0" borderId="21" xfId="0" applyFont="1" applyBorder="1" applyAlignment="1">
      <alignment vertical="center" wrapText="1" shrinkToFit="1"/>
    </xf>
    <xf numFmtId="38" fontId="25" fillId="0" borderId="21" xfId="45" applyFont="1" applyBorder="1" applyAlignment="1">
      <alignment vertical="center" shrinkToFit="1"/>
    </xf>
    <xf numFmtId="0" fontId="25" fillId="0" borderId="1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4" xfId="0" applyFont="1" applyBorder="1" applyAlignment="1">
      <alignment horizontal="center" vertical="center" shrinkToFit="1"/>
    </xf>
    <xf numFmtId="0" fontId="25" fillId="27" borderId="22" xfId="0" applyFont="1" applyFill="1" applyBorder="1" applyAlignment="1">
      <alignment horizontal="center" vertical="center"/>
    </xf>
    <xf numFmtId="0" fontId="25" fillId="0" borderId="41" xfId="0" applyFont="1" applyBorder="1" applyAlignment="1">
      <alignment horizontal="center" vertical="center"/>
    </xf>
    <xf numFmtId="0" fontId="26" fillId="0" borderId="0" xfId="47" applyFont="1" applyAlignment="1">
      <alignment vertical="center"/>
    </xf>
    <xf numFmtId="0" fontId="29" fillId="0" borderId="0" xfId="47" applyFont="1" applyAlignment="1">
      <alignment horizontal="right" vertical="center"/>
    </xf>
    <xf numFmtId="0" fontId="26" fillId="0" borderId="0" xfId="47" applyFont="1" applyAlignment="1">
      <alignment horizontal="left" vertical="center" indent="1" shrinkToFit="1"/>
    </xf>
    <xf numFmtId="0" fontId="26" fillId="0" borderId="0" xfId="47" applyFont="1" applyAlignment="1">
      <alignment vertical="center" shrinkToFit="1"/>
    </xf>
    <xf numFmtId="0" fontId="46" fillId="0" borderId="0" xfId="48" applyFont="1" applyAlignment="1">
      <alignment vertical="center"/>
    </xf>
    <xf numFmtId="0" fontId="48" fillId="0" borderId="0" xfId="48" applyFont="1" applyAlignment="1">
      <alignment vertical="center"/>
    </xf>
    <xf numFmtId="0" fontId="48" fillId="0" borderId="0" xfId="48" applyFont="1" applyAlignment="1">
      <alignment horizontal="right" vertical="center" indent="1"/>
    </xf>
    <xf numFmtId="0" fontId="48" fillId="0" borderId="0" xfId="48" applyFont="1" applyAlignment="1">
      <alignment horizontal="center" vertical="center"/>
    </xf>
    <xf numFmtId="0" fontId="49" fillId="0" borderId="0" xfId="48" applyFont="1" applyAlignment="1">
      <alignment vertical="center"/>
    </xf>
    <xf numFmtId="0" fontId="48" fillId="0" borderId="21" xfId="48" applyFont="1" applyBorder="1" applyAlignment="1">
      <alignment horizontal="center" vertical="center" wrapText="1"/>
    </xf>
    <xf numFmtId="0" fontId="48" fillId="0" borderId="21" xfId="48" applyFont="1" applyBorder="1" applyAlignment="1">
      <alignment vertical="center" wrapText="1"/>
    </xf>
    <xf numFmtId="0" fontId="48" fillId="34" borderId="21" xfId="48" applyFont="1" applyFill="1" applyBorder="1" applyAlignment="1">
      <alignment vertical="center" wrapText="1"/>
    </xf>
    <xf numFmtId="0" fontId="48" fillId="0" borderId="0" xfId="48" applyFont="1" applyBorder="1" applyAlignment="1">
      <alignment horizontal="center" vertical="center" wrapText="1"/>
    </xf>
    <xf numFmtId="0" fontId="48" fillId="0" borderId="0" xfId="48" applyFont="1" applyBorder="1" applyAlignment="1">
      <alignment vertical="center"/>
    </xf>
    <xf numFmtId="0" fontId="48" fillId="0" borderId="0" xfId="48" applyFont="1" applyBorder="1" applyAlignment="1">
      <alignment vertical="center" wrapText="1"/>
    </xf>
    <xf numFmtId="0" fontId="48" fillId="0" borderId="21" xfId="48" applyFont="1" applyFill="1" applyBorder="1" applyAlignment="1">
      <alignment vertical="center" wrapText="1"/>
    </xf>
    <xf numFmtId="0" fontId="46" fillId="0" borderId="0" xfId="48" applyFont="1" applyBorder="1" applyAlignment="1">
      <alignment vertical="center"/>
    </xf>
    <xf numFmtId="0" fontId="51" fillId="0" borderId="0" xfId="48" applyFont="1" applyAlignment="1">
      <alignment horizontal="center" vertical="center"/>
    </xf>
    <xf numFmtId="0" fontId="48" fillId="0" borderId="17" xfId="48" applyFont="1" applyBorder="1" applyAlignment="1">
      <alignment horizontal="center" vertical="center"/>
    </xf>
    <xf numFmtId="0" fontId="27" fillId="0" borderId="0" xfId="47" applyFont="1" applyAlignment="1">
      <alignment horizontal="center" vertical="center"/>
    </xf>
    <xf numFmtId="177" fontId="43" fillId="0" borderId="0" xfId="48" applyNumberFormat="1" applyFont="1" applyAlignment="1">
      <alignment vertical="center"/>
    </xf>
    <xf numFmtId="0" fontId="26" fillId="0" borderId="19" xfId="47" applyFont="1" applyBorder="1" applyAlignment="1">
      <alignment vertical="center"/>
    </xf>
    <xf numFmtId="0" fontId="26" fillId="0" borderId="15" xfId="47" applyFont="1" applyBorder="1" applyAlignment="1">
      <alignment vertical="center"/>
    </xf>
    <xf numFmtId="0" fontId="26" fillId="0" borderId="10" xfId="47" applyFont="1" applyBorder="1" applyAlignment="1">
      <alignment vertical="center"/>
    </xf>
    <xf numFmtId="0" fontId="26" fillId="0" borderId="20" xfId="47" applyFont="1" applyBorder="1" applyAlignment="1">
      <alignment vertical="center"/>
    </xf>
    <xf numFmtId="0" fontId="26" fillId="0" borderId="17" xfId="47" applyFont="1" applyBorder="1" applyAlignment="1">
      <alignment vertical="center"/>
    </xf>
    <xf numFmtId="0" fontId="26" fillId="0" borderId="16" xfId="47" applyFont="1" applyBorder="1" applyAlignment="1">
      <alignment vertical="center"/>
    </xf>
    <xf numFmtId="0" fontId="26" fillId="0" borderId="13" xfId="47" applyFont="1" applyBorder="1" applyAlignment="1">
      <alignment vertical="center"/>
    </xf>
    <xf numFmtId="0" fontId="26" fillId="0" borderId="12" xfId="47" applyFont="1" applyBorder="1" applyAlignment="1">
      <alignment vertical="center"/>
    </xf>
    <xf numFmtId="0" fontId="26" fillId="0" borderId="14" xfId="47" applyFont="1" applyBorder="1" applyAlignment="1">
      <alignment vertical="center"/>
    </xf>
    <xf numFmtId="0" fontId="26" fillId="0" borderId="11" xfId="47" applyFont="1" applyBorder="1" applyAlignment="1">
      <alignment vertical="center"/>
    </xf>
    <xf numFmtId="0" fontId="26" fillId="0" borderId="18" xfId="47" applyFont="1" applyBorder="1" applyAlignment="1">
      <alignment vertical="center"/>
    </xf>
    <xf numFmtId="0" fontId="25" fillId="0" borderId="0" xfId="46" applyFont="1" applyFill="1" applyAlignment="1">
      <alignment vertical="center" shrinkToFit="1"/>
    </xf>
    <xf numFmtId="0" fontId="30" fillId="0" borderId="53" xfId="46" applyFont="1" applyFill="1" applyBorder="1" applyAlignment="1">
      <alignment horizontal="center" vertical="center" shrinkToFit="1"/>
    </xf>
    <xf numFmtId="0" fontId="30" fillId="0" borderId="54" xfId="46" applyFont="1" applyFill="1" applyBorder="1" applyAlignment="1">
      <alignment horizontal="center" vertical="center" shrinkToFit="1"/>
    </xf>
    <xf numFmtId="0" fontId="30" fillId="0" borderId="55" xfId="46" applyFont="1" applyFill="1" applyBorder="1" applyAlignment="1">
      <alignment horizontal="center" vertical="center" shrinkToFit="1"/>
    </xf>
    <xf numFmtId="0" fontId="30" fillId="0" borderId="56" xfId="46" applyFont="1" applyFill="1" applyBorder="1" applyAlignment="1">
      <alignment horizontal="center" vertical="center" shrinkToFit="1"/>
    </xf>
    <xf numFmtId="0" fontId="30" fillId="0" borderId="57" xfId="46" applyFont="1" applyFill="1" applyBorder="1" applyAlignment="1">
      <alignment horizontal="center" vertical="center" shrinkToFit="1"/>
    </xf>
    <xf numFmtId="0" fontId="30" fillId="0" borderId="59" xfId="46" applyFont="1" applyFill="1" applyBorder="1" applyAlignment="1">
      <alignment horizontal="center" vertical="center" shrinkToFit="1"/>
    </xf>
    <xf numFmtId="0" fontId="30" fillId="0" borderId="14" xfId="46" applyFont="1" applyFill="1" applyBorder="1" applyAlignment="1">
      <alignment horizontal="center" vertical="center" shrinkToFit="1"/>
    </xf>
    <xf numFmtId="0" fontId="30" fillId="0" borderId="13" xfId="46" applyFont="1" applyFill="1" applyBorder="1" applyAlignment="1">
      <alignment horizontal="center" vertical="center" shrinkToFit="1"/>
    </xf>
    <xf numFmtId="0" fontId="30" fillId="0" borderId="45" xfId="46" applyFont="1" applyFill="1" applyBorder="1" applyAlignment="1">
      <alignment horizontal="center" vertical="center" shrinkToFit="1"/>
    </xf>
    <xf numFmtId="0" fontId="30" fillId="0" borderId="67" xfId="46" applyFont="1" applyFill="1" applyBorder="1" applyAlignment="1">
      <alignment horizontal="center" vertical="center" shrinkToFit="1"/>
    </xf>
    <xf numFmtId="0" fontId="30" fillId="0" borderId="68" xfId="46" applyFont="1" applyFill="1" applyBorder="1" applyAlignment="1">
      <alignment horizontal="center" vertical="center" shrinkToFit="1"/>
    </xf>
    <xf numFmtId="0" fontId="30" fillId="0" borderId="69" xfId="46" applyFont="1" applyFill="1" applyBorder="1" applyAlignment="1">
      <alignment horizontal="center" vertical="center" shrinkToFit="1"/>
    </xf>
    <xf numFmtId="0" fontId="30" fillId="0" borderId="70" xfId="46" applyFont="1" applyFill="1" applyBorder="1" applyAlignment="1">
      <alignment horizontal="center" vertical="center" shrinkToFit="1"/>
    </xf>
    <xf numFmtId="0" fontId="30" fillId="0" borderId="71" xfId="46" applyFont="1" applyFill="1" applyBorder="1" applyAlignment="1">
      <alignment horizontal="center" vertical="center" shrinkToFit="1"/>
    </xf>
    <xf numFmtId="0" fontId="30" fillId="0" borderId="72" xfId="46" applyFont="1" applyFill="1" applyBorder="1" applyAlignment="1">
      <alignment horizontal="center" vertical="center" shrinkToFit="1"/>
    </xf>
    <xf numFmtId="0" fontId="30" fillId="0" borderId="32" xfId="46" applyFont="1" applyFill="1" applyBorder="1" applyAlignment="1">
      <alignment horizontal="center" vertical="center" shrinkToFit="1"/>
    </xf>
    <xf numFmtId="0" fontId="30" fillId="0" borderId="29" xfId="46" applyFont="1" applyFill="1" applyBorder="1" applyAlignment="1">
      <alignment horizontal="center" vertical="center" shrinkToFit="1"/>
    </xf>
    <xf numFmtId="0" fontId="30" fillId="0" borderId="73" xfId="46" applyFont="1" applyFill="1" applyBorder="1" applyAlignment="1">
      <alignment horizontal="center" vertical="center" shrinkToFit="1"/>
    </xf>
    <xf numFmtId="0" fontId="25" fillId="27" borderId="18" xfId="0" applyFont="1" applyFill="1" applyBorder="1" applyAlignment="1">
      <alignment vertical="center" wrapText="1"/>
    </xf>
    <xf numFmtId="0" fontId="25" fillId="27" borderId="14" xfId="0" applyFont="1" applyFill="1" applyBorder="1" applyAlignment="1">
      <alignment vertical="center" wrapText="1"/>
    </xf>
    <xf numFmtId="0" fontId="25" fillId="27" borderId="21" xfId="0" applyFont="1" applyFill="1" applyBorder="1" applyAlignment="1" applyProtection="1">
      <alignment horizontal="center" vertical="center"/>
      <protection locked="0"/>
    </xf>
    <xf numFmtId="0" fontId="25" fillId="27" borderId="21" xfId="0" applyFont="1" applyFill="1" applyBorder="1" applyAlignment="1">
      <alignment vertical="center" wrapText="1"/>
    </xf>
    <xf numFmtId="0" fontId="25" fillId="0" borderId="0" xfId="46" applyFont="1" applyFill="1" applyAlignment="1">
      <alignment horizontal="center" vertical="center" shrinkToFit="1"/>
    </xf>
    <xf numFmtId="0" fontId="26" fillId="0" borderId="0" xfId="47" applyFont="1" applyAlignment="1">
      <alignment vertical="center"/>
    </xf>
    <xf numFmtId="0" fontId="26" fillId="0" borderId="0" xfId="47" applyFont="1" applyAlignment="1">
      <alignment horizontal="center" vertical="center"/>
    </xf>
    <xf numFmtId="0" fontId="26" fillId="0" borderId="0" xfId="0" applyFont="1" applyAlignment="1">
      <alignment vertical="center"/>
    </xf>
    <xf numFmtId="0" fontId="26" fillId="0" borderId="0" xfId="0" quotePrefix="1" applyNumberFormat="1" applyFont="1" applyAlignment="1">
      <alignment vertical="center"/>
    </xf>
    <xf numFmtId="176" fontId="26" fillId="0" borderId="0" xfId="0" applyNumberFormat="1" applyFont="1" applyAlignment="1">
      <alignment vertical="center"/>
    </xf>
    <xf numFmtId="0" fontId="43" fillId="0" borderId="13" xfId="0" applyFont="1" applyBorder="1" applyAlignment="1">
      <alignment vertical="center" shrinkToFit="1"/>
    </xf>
    <xf numFmtId="177" fontId="26" fillId="35" borderId="35" xfId="0" applyNumberFormat="1" applyFont="1" applyFill="1" applyBorder="1" applyAlignment="1">
      <alignment horizontal="center" vertical="center"/>
    </xf>
    <xf numFmtId="177" fontId="26" fillId="35" borderId="33" xfId="0" applyNumberFormat="1" applyFont="1" applyFill="1" applyBorder="1" applyAlignment="1">
      <alignment horizontal="center" vertical="center"/>
    </xf>
    <xf numFmtId="177" fontId="26" fillId="35" borderId="34" xfId="0" applyNumberFormat="1" applyFont="1" applyFill="1" applyBorder="1" applyAlignment="1">
      <alignment horizontal="center" vertical="center"/>
    </xf>
    <xf numFmtId="0" fontId="31" fillId="0" borderId="21" xfId="0" applyFont="1" applyBorder="1" applyAlignment="1">
      <alignment vertical="center" wrapText="1" shrinkToFit="1"/>
    </xf>
    <xf numFmtId="0" fontId="29" fillId="0" borderId="21" xfId="0" applyFont="1" applyBorder="1" applyAlignment="1">
      <alignment horizontal="center" vertical="center" shrinkToFit="1"/>
    </xf>
    <xf numFmtId="0" fontId="29" fillId="0" borderId="13" xfId="0" applyFont="1" applyBorder="1" applyAlignment="1">
      <alignment horizontal="center" vertical="center" shrinkToFit="1"/>
    </xf>
    <xf numFmtId="0" fontId="31" fillId="0" borderId="44" xfId="0" applyFont="1" applyBorder="1" applyAlignment="1">
      <alignment vertical="center" wrapText="1" shrinkToFit="1"/>
    </xf>
    <xf numFmtId="0" fontId="29" fillId="0" borderId="45" xfId="0" applyFont="1" applyBorder="1" applyAlignment="1">
      <alignment horizontal="center" vertical="center" shrinkToFit="1"/>
    </xf>
    <xf numFmtId="0" fontId="24" fillId="0" borderId="21" xfId="43" applyFont="1" applyFill="1" applyBorder="1" applyAlignment="1" applyProtection="1">
      <alignment horizontal="center" vertical="center" wrapText="1"/>
      <protection locked="0"/>
    </xf>
    <xf numFmtId="0" fontId="33" fillId="0" borderId="21" xfId="43" applyFont="1" applyFill="1" applyBorder="1" applyAlignment="1" applyProtection="1">
      <alignment vertical="center" wrapText="1"/>
      <protection locked="0"/>
    </xf>
    <xf numFmtId="0" fontId="31" fillId="0" borderId="14" xfId="0" applyFont="1" applyBorder="1" applyAlignment="1">
      <alignment vertical="center" wrapText="1" shrinkToFit="1"/>
    </xf>
    <xf numFmtId="0" fontId="26" fillId="0" borderId="13" xfId="0" applyFont="1" applyBorder="1" applyAlignment="1">
      <alignment horizontal="left" vertical="center" indent="1"/>
    </xf>
    <xf numFmtId="0" fontId="26" fillId="0" borderId="12" xfId="0" applyFont="1" applyBorder="1" applyAlignment="1">
      <alignment horizontal="left" vertical="center" indent="1"/>
    </xf>
    <xf numFmtId="0" fontId="26" fillId="0" borderId="14" xfId="0" applyFont="1" applyBorder="1" applyAlignment="1">
      <alignment horizontal="left" vertical="center" indent="1"/>
    </xf>
    <xf numFmtId="0" fontId="26" fillId="0" borderId="0" xfId="0" applyFont="1" applyAlignment="1">
      <alignment vertical="center"/>
    </xf>
    <xf numFmtId="0" fontId="29" fillId="0" borderId="44"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21" xfId="0" applyFont="1" applyBorder="1" applyAlignment="1">
      <alignment horizontal="center" vertical="center"/>
    </xf>
    <xf numFmtId="49" fontId="26" fillId="0" borderId="13" xfId="0" applyNumberFormat="1" applyFont="1" applyBorder="1" applyAlignment="1">
      <alignment horizontal="center" vertical="center"/>
    </xf>
    <xf numFmtId="49" fontId="26" fillId="0" borderId="12" xfId="0" applyNumberFormat="1" applyFont="1" applyBorder="1" applyAlignment="1">
      <alignment horizontal="center" vertical="center"/>
    </xf>
    <xf numFmtId="0" fontId="26" fillId="0" borderId="12" xfId="0" applyFont="1" applyBorder="1" applyAlignment="1">
      <alignment horizontal="center" vertical="center"/>
    </xf>
    <xf numFmtId="0" fontId="29" fillId="0" borderId="22" xfId="0" applyFont="1" applyBorder="1" applyAlignment="1">
      <alignment horizontal="center" vertical="center"/>
    </xf>
    <xf numFmtId="0" fontId="29" fillId="0" borderId="36" xfId="0" applyFont="1" applyBorder="1" applyAlignment="1">
      <alignment horizontal="center" vertical="center"/>
    </xf>
    <xf numFmtId="0" fontId="26" fillId="0" borderId="36" xfId="0" applyFont="1" applyBorder="1" applyAlignment="1">
      <alignment horizontal="left" vertical="center" indent="1"/>
    </xf>
    <xf numFmtId="177" fontId="29" fillId="0" borderId="21" xfId="0" applyNumberFormat="1" applyFont="1" applyBorder="1" applyAlignment="1">
      <alignment horizontal="center" vertical="center"/>
    </xf>
    <xf numFmtId="0" fontId="29" fillId="0" borderId="37" xfId="0" applyFont="1" applyBorder="1" applyAlignment="1">
      <alignment horizontal="center" vertical="center"/>
    </xf>
    <xf numFmtId="0" fontId="26" fillId="0" borderId="37" xfId="0" applyFont="1" applyBorder="1" applyAlignment="1">
      <alignment horizontal="left" vertical="center" indent="1"/>
    </xf>
    <xf numFmtId="0" fontId="26" fillId="0" borderId="21" xfId="0" applyFont="1" applyBorder="1" applyAlignment="1">
      <alignment horizontal="center" vertical="center" wrapText="1"/>
    </xf>
    <xf numFmtId="178" fontId="26" fillId="0" borderId="21" xfId="0" applyNumberFormat="1" applyFont="1" applyBorder="1" applyAlignment="1">
      <alignment horizontal="center" vertical="center" shrinkToFit="1"/>
    </xf>
    <xf numFmtId="0" fontId="26" fillId="0" borderId="19" xfId="0" applyFont="1" applyBorder="1" applyAlignment="1">
      <alignment horizontal="left" vertical="center" indent="1"/>
    </xf>
    <xf numFmtId="0" fontId="26" fillId="0" borderId="15" xfId="0" applyFont="1" applyBorder="1" applyAlignment="1">
      <alignment horizontal="left" vertical="center" indent="1"/>
    </xf>
    <xf numFmtId="0" fontId="26" fillId="0" borderId="16" xfId="0" applyFont="1" applyBorder="1" applyAlignment="1">
      <alignment horizontal="left" vertical="center" indent="1"/>
    </xf>
    <xf numFmtId="0" fontId="26" fillId="0" borderId="38" xfId="0" applyFont="1" applyBorder="1" applyAlignment="1">
      <alignment horizontal="left" vertical="center" indent="1"/>
    </xf>
    <xf numFmtId="0" fontId="26" fillId="0" borderId="39" xfId="0" applyFont="1" applyBorder="1" applyAlignment="1">
      <alignment horizontal="left" vertical="center" indent="1"/>
    </xf>
    <xf numFmtId="0" fontId="26" fillId="0" borderId="40" xfId="0" applyFont="1" applyBorder="1" applyAlignment="1">
      <alignment horizontal="left" vertical="center" indent="1"/>
    </xf>
    <xf numFmtId="0" fontId="26" fillId="0" borderId="36" xfId="0" applyFont="1" applyBorder="1" applyAlignment="1">
      <alignment horizontal="center" vertical="center"/>
    </xf>
    <xf numFmtId="0" fontId="26" fillId="0" borderId="19" xfId="0" applyFont="1" applyBorder="1" applyAlignment="1">
      <alignment horizontal="center" vertical="center"/>
    </xf>
    <xf numFmtId="49" fontId="26" fillId="0" borderId="15" xfId="0" quotePrefix="1" applyNumberFormat="1" applyFont="1" applyBorder="1" applyAlignment="1">
      <alignment horizontal="center" vertical="center"/>
    </xf>
    <xf numFmtId="0" fontId="26" fillId="0" borderId="15" xfId="0" applyFont="1" applyBorder="1" applyAlignment="1">
      <alignment horizontal="center" vertical="center"/>
    </xf>
    <xf numFmtId="49" fontId="26" fillId="0" borderId="16" xfId="0" quotePrefix="1" applyNumberFormat="1" applyFont="1" applyBorder="1" applyAlignment="1">
      <alignment horizontal="center" vertical="center"/>
    </xf>
    <xf numFmtId="49" fontId="26" fillId="0" borderId="36"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0" fontId="26" fillId="0" borderId="22" xfId="0" applyFont="1" applyBorder="1" applyAlignment="1">
      <alignment horizontal="left" vertical="center" indent="1"/>
    </xf>
    <xf numFmtId="0" fontId="26" fillId="0" borderId="0" xfId="0" applyFont="1" applyAlignment="1">
      <alignment horizontal="right" vertical="center"/>
    </xf>
    <xf numFmtId="0" fontId="27" fillId="0" borderId="0" xfId="0" applyFont="1" applyAlignment="1">
      <alignment horizontal="center" vertical="center" shrinkToFit="1"/>
    </xf>
    <xf numFmtId="0" fontId="26" fillId="0" borderId="0" xfId="0" applyFont="1" applyAlignment="1">
      <alignment horizontal="center" vertical="center"/>
    </xf>
    <xf numFmtId="177" fontId="26" fillId="0" borderId="0" xfId="0" applyNumberFormat="1" applyFont="1" applyAlignment="1">
      <alignment horizontal="center" vertical="center"/>
    </xf>
    <xf numFmtId="177" fontId="26" fillId="25" borderId="35" xfId="0" applyNumberFormat="1" applyFont="1" applyFill="1" applyBorder="1" applyAlignment="1">
      <alignment horizontal="center" vertical="center"/>
    </xf>
    <xf numFmtId="177" fontId="26" fillId="25" borderId="33" xfId="0" applyNumberFormat="1" applyFont="1" applyFill="1" applyBorder="1" applyAlignment="1">
      <alignment horizontal="center" vertical="center"/>
    </xf>
    <xf numFmtId="177" fontId="26" fillId="25" borderId="34" xfId="0" applyNumberFormat="1" applyFont="1" applyFill="1" applyBorder="1" applyAlignment="1">
      <alignment horizontal="center" vertical="center"/>
    </xf>
    <xf numFmtId="38" fontId="29" fillId="0" borderId="21" xfId="45" applyFont="1" applyFill="1" applyBorder="1" applyAlignment="1">
      <alignment horizontal="center" vertical="center"/>
    </xf>
    <xf numFmtId="0" fontId="31" fillId="0" borderId="21" xfId="0" applyFont="1" applyFill="1" applyBorder="1" applyAlignment="1">
      <alignment horizontal="center" vertical="center" wrapText="1"/>
    </xf>
    <xf numFmtId="0" fontId="31" fillId="0" borderId="15" xfId="0" applyFont="1" applyBorder="1" applyAlignment="1">
      <alignment vertical="center"/>
    </xf>
    <xf numFmtId="0" fontId="31" fillId="0" borderId="0" xfId="0" applyFont="1" applyAlignment="1">
      <alignment vertical="center"/>
    </xf>
    <xf numFmtId="0" fontId="29" fillId="0" borderId="21" xfId="0" applyFont="1" applyFill="1" applyBorder="1" applyAlignment="1">
      <alignment horizontal="center" vertical="center"/>
    </xf>
    <xf numFmtId="0" fontId="26" fillId="0" borderId="0" xfId="0" applyFont="1" applyFill="1" applyBorder="1" applyAlignment="1">
      <alignment vertical="center"/>
    </xf>
    <xf numFmtId="0" fontId="29" fillId="0" borderId="21" xfId="0" applyFont="1" applyFill="1" applyBorder="1" applyAlignment="1">
      <alignment horizontal="center" vertical="center" wrapText="1"/>
    </xf>
    <xf numFmtId="0" fontId="52" fillId="25" borderId="21" xfId="0" applyFont="1" applyFill="1" applyBorder="1" applyAlignment="1">
      <alignment horizontal="center" vertical="center" shrinkToFit="1"/>
    </xf>
    <xf numFmtId="38" fontId="52" fillId="25" borderId="21" xfId="45" applyFont="1" applyFill="1" applyBorder="1" applyAlignment="1">
      <alignment vertical="center"/>
    </xf>
    <xf numFmtId="38" fontId="29" fillId="0" borderId="21" xfId="45" applyFont="1" applyBorder="1" applyAlignment="1">
      <alignment vertical="center"/>
    </xf>
    <xf numFmtId="0" fontId="29" fillId="0" borderId="12" xfId="0" applyFont="1" applyBorder="1" applyAlignment="1">
      <alignment horizontal="center" vertical="center"/>
    </xf>
    <xf numFmtId="0" fontId="29" fillId="0" borderId="12" xfId="0" applyFont="1" applyBorder="1" applyAlignment="1">
      <alignment horizontal="center" vertical="center" shrinkToFit="1"/>
    </xf>
    <xf numFmtId="179" fontId="29" fillId="0" borderId="12" xfId="0" applyNumberFormat="1" applyFont="1" applyBorder="1" applyAlignment="1">
      <alignment horizontal="center" vertical="center" shrinkToFit="1"/>
    </xf>
    <xf numFmtId="0" fontId="29" fillId="0" borderId="13" xfId="0" applyFont="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52" fillId="25" borderId="35" xfId="0" applyFont="1" applyFill="1" applyBorder="1" applyAlignment="1">
      <alignment horizontal="center" vertical="center" shrinkToFit="1"/>
    </xf>
    <xf numFmtId="0" fontId="52" fillId="25" borderId="33" xfId="0" applyFont="1" applyFill="1" applyBorder="1" applyAlignment="1">
      <alignment horizontal="center" vertical="center" shrinkToFit="1"/>
    </xf>
    <xf numFmtId="0" fontId="52" fillId="25" borderId="34" xfId="0" applyFont="1" applyFill="1" applyBorder="1" applyAlignment="1">
      <alignment horizontal="center" vertical="center" shrinkToFit="1"/>
    </xf>
    <xf numFmtId="0" fontId="29" fillId="0" borderId="0" xfId="0" applyFont="1" applyFill="1" applyAlignment="1">
      <alignment horizontal="right" vertical="center" shrinkToFit="1"/>
    </xf>
    <xf numFmtId="0" fontId="26" fillId="0" borderId="17" xfId="0" applyFont="1" applyBorder="1" applyAlignment="1">
      <alignment vertical="center"/>
    </xf>
    <xf numFmtId="0" fontId="29" fillId="0" borderId="21" xfId="0" applyFont="1" applyBorder="1" applyAlignment="1">
      <alignment horizontal="center" vertical="center" wrapText="1"/>
    </xf>
    <xf numFmtId="0" fontId="52" fillId="25" borderId="21" xfId="0" applyFont="1" applyFill="1" applyBorder="1" applyAlignment="1">
      <alignment horizontal="center" vertical="center" wrapText="1"/>
    </xf>
    <xf numFmtId="38" fontId="52" fillId="25" borderId="13" xfId="45" applyFont="1" applyFill="1" applyBorder="1" applyAlignment="1">
      <alignment vertical="center"/>
    </xf>
    <xf numFmtId="38" fontId="52" fillId="25" borderId="12" xfId="45" applyFont="1" applyFill="1" applyBorder="1" applyAlignment="1">
      <alignment vertical="center"/>
    </xf>
    <xf numFmtId="38" fontId="52" fillId="25" borderId="14" xfId="45" applyFont="1" applyFill="1" applyBorder="1" applyAlignment="1">
      <alignment vertical="center"/>
    </xf>
    <xf numFmtId="38" fontId="29" fillId="0" borderId="13" xfId="45" applyFont="1" applyBorder="1" applyAlignment="1">
      <alignment vertical="center"/>
    </xf>
    <xf numFmtId="38" fontId="29" fillId="0" borderId="12" xfId="45" applyFont="1" applyBorder="1" applyAlignment="1">
      <alignment vertical="center"/>
    </xf>
    <xf numFmtId="38" fontId="29" fillId="0" borderId="14" xfId="45" applyFont="1" applyBorder="1" applyAlignment="1">
      <alignment vertical="center"/>
    </xf>
    <xf numFmtId="0" fontId="29" fillId="0" borderId="19"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19"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20"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4" xfId="0" applyFont="1" applyBorder="1" applyAlignment="1">
      <alignment horizontal="center" vertical="center"/>
    </xf>
    <xf numFmtId="176" fontId="29" fillId="0" borderId="21" xfId="0" applyNumberFormat="1" applyFont="1" applyBorder="1" applyAlignment="1">
      <alignment horizontal="center" vertical="center"/>
    </xf>
    <xf numFmtId="180" fontId="29" fillId="0" borderId="21" xfId="0" applyNumberFormat="1" applyFont="1" applyBorder="1" applyAlignment="1">
      <alignment horizontal="center" vertical="center"/>
    </xf>
    <xf numFmtId="0" fontId="29" fillId="0" borderId="21" xfId="0" applyFont="1" applyBorder="1" applyAlignment="1">
      <alignment horizontal="center" vertical="center" textRotation="255"/>
    </xf>
    <xf numFmtId="0" fontId="29" fillId="0" borderId="21" xfId="0" applyFont="1" applyBorder="1" applyAlignment="1">
      <alignment vertical="center"/>
    </xf>
    <xf numFmtId="0" fontId="52" fillId="25" borderId="21" xfId="47" applyFont="1" applyFill="1" applyBorder="1" applyAlignment="1">
      <alignment horizontal="center" vertical="center" shrinkToFit="1"/>
    </xf>
    <xf numFmtId="0" fontId="29" fillId="0" borderId="13" xfId="47" applyFont="1" applyBorder="1" applyAlignment="1">
      <alignment horizontal="center" vertical="center" shrinkToFit="1"/>
    </xf>
    <xf numFmtId="0" fontId="29" fillId="0" borderId="12" xfId="47" applyFont="1" applyBorder="1" applyAlignment="1">
      <alignment horizontal="center" vertical="center" shrinkToFit="1"/>
    </xf>
    <xf numFmtId="0" fontId="29" fillId="0" borderId="14" xfId="47" applyFont="1" applyBorder="1" applyAlignment="1">
      <alignment horizontal="center" vertical="center" shrinkToFit="1"/>
    </xf>
    <xf numFmtId="0" fontId="26" fillId="0" borderId="19" xfId="47" applyFont="1" applyBorder="1" applyAlignment="1">
      <alignment horizontal="center" vertical="center"/>
    </xf>
    <xf numFmtId="0" fontId="26" fillId="0" borderId="15" xfId="47" applyFont="1" applyBorder="1" applyAlignment="1">
      <alignment horizontal="center" vertical="center"/>
    </xf>
    <xf numFmtId="0" fontId="26" fillId="0" borderId="16" xfId="47" applyFont="1" applyBorder="1" applyAlignment="1">
      <alignment horizontal="center" vertical="center"/>
    </xf>
    <xf numFmtId="0" fontId="26" fillId="0" borderId="20" xfId="47" applyFont="1" applyBorder="1" applyAlignment="1">
      <alignment horizontal="center" vertical="center"/>
    </xf>
    <xf numFmtId="0" fontId="26" fillId="0" borderId="17" xfId="47" applyFont="1" applyBorder="1" applyAlignment="1">
      <alignment horizontal="center" vertical="center"/>
    </xf>
    <xf numFmtId="0" fontId="26" fillId="0" borderId="18" xfId="47" applyFont="1" applyBorder="1" applyAlignment="1">
      <alignment horizontal="center" vertical="center"/>
    </xf>
    <xf numFmtId="0" fontId="26" fillId="0" borderId="0" xfId="47" applyFont="1" applyBorder="1" applyAlignment="1">
      <alignment vertical="center"/>
    </xf>
    <xf numFmtId="0" fontId="52" fillId="0" borderId="13" xfId="47" applyFont="1" applyBorder="1" applyAlignment="1">
      <alignment horizontal="center" vertical="center" shrinkToFit="1"/>
    </xf>
    <xf numFmtId="0" fontId="52" fillId="0" borderId="12" xfId="47" applyFont="1" applyBorder="1" applyAlignment="1">
      <alignment horizontal="center" vertical="center" shrinkToFit="1"/>
    </xf>
    <xf numFmtId="0" fontId="52" fillId="0" borderId="14" xfId="47" applyFont="1" applyBorder="1" applyAlignment="1">
      <alignment horizontal="center" vertical="center" shrinkToFit="1"/>
    </xf>
    <xf numFmtId="0" fontId="34" fillId="0" borderId="0" xfId="47" applyFont="1" applyAlignment="1">
      <alignment horizontal="center" vertical="center"/>
    </xf>
    <xf numFmtId="0" fontId="26" fillId="0" borderId="21" xfId="47" applyFont="1" applyBorder="1" applyAlignment="1">
      <alignment horizontal="center" vertical="center" textRotation="255" shrinkToFit="1"/>
    </xf>
    <xf numFmtId="0" fontId="26" fillId="25" borderId="21" xfId="47" applyFont="1" applyFill="1" applyBorder="1" applyAlignment="1">
      <alignment horizontal="center" vertical="center"/>
    </xf>
    <xf numFmtId="0" fontId="29" fillId="0" borderId="0" xfId="0" applyFont="1" applyFill="1" applyAlignment="1">
      <alignment horizontal="right" vertical="center"/>
    </xf>
    <xf numFmtId="0" fontId="29" fillId="0" borderId="35" xfId="0" applyFont="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30" fillId="0" borderId="54" xfId="46" applyFont="1" applyFill="1" applyBorder="1" applyAlignment="1">
      <alignment horizontal="center" vertical="top" textRotation="255" indent="1" shrinkToFit="1"/>
    </xf>
    <xf numFmtId="0" fontId="30" fillId="0" borderId="61" xfId="46" applyFont="1" applyFill="1" applyBorder="1" applyAlignment="1">
      <alignment horizontal="center" vertical="top" textRotation="255" indent="1" shrinkToFit="1"/>
    </xf>
    <xf numFmtId="0" fontId="30" fillId="0" borderId="57" xfId="46" applyFont="1" applyFill="1" applyBorder="1" applyAlignment="1">
      <alignment horizontal="center" vertical="top" textRotation="255" indent="1" shrinkToFit="1"/>
    </xf>
    <xf numFmtId="0" fontId="30" fillId="0" borderId="64" xfId="46" applyFont="1" applyFill="1" applyBorder="1" applyAlignment="1">
      <alignment horizontal="center" vertical="top" textRotation="255" indent="1" shrinkToFit="1"/>
    </xf>
    <xf numFmtId="0" fontId="30" fillId="0" borderId="13" xfId="46" applyFont="1" applyFill="1" applyBorder="1" applyAlignment="1">
      <alignment horizontal="distributed" vertical="center" shrinkToFit="1"/>
    </xf>
    <xf numFmtId="0" fontId="30" fillId="0" borderId="12" xfId="46" applyFont="1" applyFill="1" applyBorder="1" applyAlignment="1">
      <alignment horizontal="distributed" vertical="center" shrinkToFit="1"/>
    </xf>
    <xf numFmtId="0" fontId="30" fillId="0" borderId="14" xfId="46" applyFont="1" applyFill="1" applyBorder="1" applyAlignment="1">
      <alignment horizontal="distributed" vertical="center" shrinkToFit="1"/>
    </xf>
    <xf numFmtId="0" fontId="30" fillId="0" borderId="13" xfId="46" applyFont="1" applyFill="1" applyBorder="1" applyAlignment="1">
      <alignment horizontal="center" vertical="top" textRotation="255" indent="1" shrinkToFit="1"/>
    </xf>
    <xf numFmtId="0" fontId="30" fillId="0" borderId="19" xfId="46" applyFont="1" applyFill="1" applyBorder="1" applyAlignment="1">
      <alignment horizontal="center" vertical="top" textRotation="255" indent="1" shrinkToFit="1"/>
    </xf>
    <xf numFmtId="0" fontId="25" fillId="0" borderId="0" xfId="46" applyFont="1" applyFill="1" applyAlignment="1">
      <alignment horizontal="center" vertical="center" shrinkToFit="1"/>
    </xf>
    <xf numFmtId="0" fontId="30" fillId="0" borderId="56" xfId="46" applyFont="1" applyFill="1" applyBorder="1" applyAlignment="1">
      <alignment horizontal="center" vertical="top" textRotation="255" indent="1" shrinkToFit="1"/>
    </xf>
    <xf numFmtId="0" fontId="30" fillId="0" borderId="63" xfId="46" applyFont="1" applyFill="1" applyBorder="1" applyAlignment="1">
      <alignment horizontal="center" vertical="top" textRotation="255" indent="1" shrinkToFit="1"/>
    </xf>
    <xf numFmtId="0" fontId="30" fillId="0" borderId="59" xfId="46" applyFont="1" applyFill="1" applyBorder="1" applyAlignment="1">
      <alignment horizontal="center" vertical="top" textRotation="255" indent="1" shrinkToFit="1"/>
    </xf>
    <xf numFmtId="0" fontId="30" fillId="0" borderId="65" xfId="46" applyFont="1" applyFill="1" applyBorder="1" applyAlignment="1">
      <alignment horizontal="center" vertical="top" textRotation="255" indent="1" shrinkToFit="1"/>
    </xf>
    <xf numFmtId="0" fontId="30" fillId="0" borderId="12" xfId="46" applyFont="1" applyFill="1" applyBorder="1" applyAlignment="1">
      <alignment horizontal="distributed" vertical="center" indent="1" shrinkToFit="1"/>
    </xf>
    <xf numFmtId="0" fontId="30" fillId="0" borderId="14" xfId="46" applyFont="1" applyFill="1" applyBorder="1" applyAlignment="1">
      <alignment horizontal="distributed" vertical="center" indent="1" shrinkToFit="1"/>
    </xf>
    <xf numFmtId="0" fontId="27" fillId="0" borderId="0" xfId="46" applyFont="1" applyFill="1" applyAlignment="1">
      <alignment horizontal="center" vertical="center"/>
    </xf>
    <xf numFmtId="0" fontId="25" fillId="0" borderId="0" xfId="46" applyFont="1" applyFill="1" applyAlignment="1">
      <alignment horizontal="left" vertical="center" shrinkToFit="1"/>
    </xf>
    <xf numFmtId="0" fontId="30" fillId="0" borderId="49" xfId="46" applyFont="1" applyFill="1" applyBorder="1" applyAlignment="1">
      <alignment horizontal="center" vertical="distributed" textRotation="255" indent="1" shrinkToFit="1"/>
    </xf>
    <xf numFmtId="0" fontId="30" fillId="0" borderId="52" xfId="46" applyFont="1" applyFill="1" applyBorder="1" applyAlignment="1">
      <alignment horizontal="center" vertical="distributed" textRotation="255" indent="1" shrinkToFit="1"/>
    </xf>
    <xf numFmtId="0" fontId="30" fillId="0" borderId="24" xfId="46" applyFont="1" applyFill="1" applyBorder="1" applyAlignment="1">
      <alignment horizontal="center" vertical="center" shrinkToFit="1"/>
    </xf>
    <xf numFmtId="0" fontId="30" fillId="0" borderId="25" xfId="46" applyFont="1" applyFill="1" applyBorder="1" applyAlignment="1">
      <alignment horizontal="center" vertical="center" shrinkToFit="1"/>
    </xf>
    <xf numFmtId="0" fontId="30" fillId="0" borderId="43" xfId="46" applyFont="1" applyFill="1" applyBorder="1" applyAlignment="1">
      <alignment horizontal="distributed" vertical="center" indent="1" shrinkToFit="1"/>
    </xf>
    <xf numFmtId="0" fontId="30" fillId="0" borderId="50" xfId="46" applyFont="1" applyFill="1" applyBorder="1" applyAlignment="1">
      <alignment horizontal="distributed" vertical="center" indent="1" shrinkToFit="1"/>
    </xf>
    <xf numFmtId="0" fontId="30" fillId="0" borderId="42" xfId="46" applyFont="1" applyFill="1" applyBorder="1" applyAlignment="1">
      <alignment horizontal="distributed" vertical="center" indent="1" shrinkToFit="1"/>
    </xf>
    <xf numFmtId="0" fontId="30" fillId="0" borderId="28" xfId="46" applyFont="1" applyFill="1" applyBorder="1" applyAlignment="1">
      <alignment horizontal="distributed" vertical="center" indent="1" shrinkToFit="1"/>
    </xf>
    <xf numFmtId="0" fontId="30" fillId="0" borderId="30" xfId="46" applyFont="1" applyFill="1" applyBorder="1" applyAlignment="1">
      <alignment horizontal="center" vertical="top" textRotation="255" indent="1" shrinkToFit="1"/>
    </xf>
    <xf numFmtId="0" fontId="30" fillId="0" borderId="11" xfId="46" applyFont="1" applyFill="1" applyBorder="1" applyAlignment="1">
      <alignment horizontal="center" vertical="top" textRotation="255" indent="1" shrinkToFit="1"/>
    </xf>
    <xf numFmtId="0" fontId="30" fillId="0" borderId="51" xfId="46" applyFont="1" applyFill="1" applyBorder="1" applyAlignment="1">
      <alignment horizontal="center" vertical="top" textRotation="255" indent="1" shrinkToFit="1"/>
    </xf>
    <xf numFmtId="0" fontId="30" fillId="0" borderId="58" xfId="46" applyFont="1" applyFill="1" applyBorder="1" applyAlignment="1">
      <alignment horizontal="center" vertical="top" textRotation="255" indent="1" shrinkToFit="1"/>
    </xf>
    <xf numFmtId="0" fontId="30" fillId="0" borderId="66" xfId="46" applyFont="1" applyFill="1" applyBorder="1" applyAlignment="1">
      <alignment horizontal="center" vertical="top" textRotation="255" indent="1" shrinkToFit="1"/>
    </xf>
    <xf numFmtId="0" fontId="30" fillId="0" borderId="53" xfId="46" applyFont="1" applyFill="1" applyBorder="1" applyAlignment="1">
      <alignment horizontal="center" vertical="top" textRotation="255" indent="1" shrinkToFit="1"/>
    </xf>
    <xf numFmtId="0" fontId="30" fillId="0" borderId="60" xfId="46" applyFont="1" applyFill="1" applyBorder="1" applyAlignment="1">
      <alignment horizontal="center" vertical="top" textRotation="255" indent="1" shrinkToFit="1"/>
    </xf>
    <xf numFmtId="0" fontId="30" fillId="0" borderId="55" xfId="46" applyFont="1" applyFill="1" applyBorder="1" applyAlignment="1">
      <alignment horizontal="center" vertical="top" textRotation="255" indent="1" shrinkToFit="1"/>
    </xf>
    <xf numFmtId="0" fontId="30" fillId="0" borderId="62" xfId="46" applyFont="1" applyFill="1" applyBorder="1" applyAlignment="1">
      <alignment horizontal="center" vertical="top" textRotation="255" indent="1" shrinkToFit="1"/>
    </xf>
    <xf numFmtId="0" fontId="25" fillId="0" borderId="0" xfId="46" applyFont="1" applyFill="1" applyAlignment="1">
      <alignment vertical="center" shrinkToFit="1"/>
    </xf>
    <xf numFmtId="0" fontId="30" fillId="0" borderId="27" xfId="46" applyFont="1" applyFill="1" applyBorder="1" applyAlignment="1">
      <alignment horizontal="center" vertical="center" shrinkToFit="1"/>
    </xf>
    <xf numFmtId="0" fontId="30" fillId="0" borderId="77" xfId="46" applyFont="1" applyFill="1" applyBorder="1" applyAlignment="1">
      <alignment horizontal="center" vertical="top" textRotation="255" indent="1" shrinkToFit="1"/>
    </xf>
    <xf numFmtId="0" fontId="30" fillId="0" borderId="76" xfId="46" applyFont="1" applyFill="1" applyBorder="1" applyAlignment="1">
      <alignment horizontal="center" vertical="top" textRotation="255" indent="1" shrinkToFit="1"/>
    </xf>
    <xf numFmtId="0" fontId="30" fillId="0" borderId="22" xfId="46" applyFont="1" applyFill="1" applyBorder="1" applyAlignment="1">
      <alignment horizontal="center" vertical="top" textRotation="255" indent="1" shrinkToFit="1"/>
    </xf>
    <xf numFmtId="0" fontId="25" fillId="0" borderId="0" xfId="0" applyFont="1" applyAlignment="1">
      <alignment horizontal="center" vertical="center"/>
    </xf>
    <xf numFmtId="0" fontId="25" fillId="0" borderId="19"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7" fillId="0" borderId="0" xfId="0" applyFont="1" applyAlignment="1">
      <alignment horizontal="center" vertical="center"/>
    </xf>
    <xf numFmtId="0" fontId="25" fillId="0" borderId="0" xfId="0" applyFont="1" applyBorder="1" applyAlignment="1">
      <alignment horizontal="right" vertical="center"/>
    </xf>
    <xf numFmtId="0" fontId="43" fillId="25" borderId="35" xfId="0" applyFont="1" applyFill="1" applyBorder="1" applyAlignment="1">
      <alignment horizontal="center" vertical="center"/>
    </xf>
    <xf numFmtId="0" fontId="43" fillId="25" borderId="33" xfId="0" applyFont="1" applyFill="1" applyBorder="1" applyAlignment="1">
      <alignment horizontal="center" vertical="center"/>
    </xf>
    <xf numFmtId="0" fontId="43" fillId="25" borderId="34" xfId="0" applyFont="1" applyFill="1" applyBorder="1" applyAlignment="1">
      <alignment horizontal="center" vertical="center"/>
    </xf>
    <xf numFmtId="0" fontId="39" fillId="0" borderId="23" xfId="0" applyFont="1" applyBorder="1" applyAlignment="1">
      <alignment horizontal="center" vertical="center" shrinkToFit="1"/>
    </xf>
    <xf numFmtId="0" fontId="40" fillId="0" borderId="23" xfId="0" applyFont="1" applyBorder="1" applyAlignment="1">
      <alignment vertical="center" shrinkToFit="1"/>
    </xf>
    <xf numFmtId="0" fontId="29" fillId="0" borderId="21" xfId="47" applyFont="1" applyFill="1" applyBorder="1" applyAlignment="1">
      <alignment horizontal="center" vertical="center" shrinkToFit="1"/>
    </xf>
    <xf numFmtId="0" fontId="29" fillId="0" borderId="21" xfId="47" applyFont="1" applyFill="1" applyBorder="1" applyAlignment="1">
      <alignment horizontal="center" vertical="center"/>
    </xf>
    <xf numFmtId="0" fontId="29" fillId="0" borderId="13" xfId="47" applyFont="1" applyFill="1" applyBorder="1" applyAlignment="1">
      <alignment horizontal="center" vertical="center" shrinkToFit="1"/>
    </xf>
    <xf numFmtId="0" fontId="29" fillId="0" borderId="12" xfId="47" applyFont="1" applyFill="1" applyBorder="1" applyAlignment="1">
      <alignment horizontal="center" vertical="center" shrinkToFit="1"/>
    </xf>
    <xf numFmtId="0" fontId="29" fillId="0" borderId="14" xfId="47" applyFont="1" applyFill="1" applyBorder="1" applyAlignment="1">
      <alignment horizontal="center" vertical="center" shrinkToFit="1"/>
    </xf>
    <xf numFmtId="0" fontId="29" fillId="0" borderId="21" xfId="47" applyFont="1" applyFill="1" applyBorder="1" applyAlignment="1">
      <alignment horizontal="center" vertical="center" wrapText="1"/>
    </xf>
    <xf numFmtId="0" fontId="29" fillId="25" borderId="21" xfId="47" applyFont="1" applyFill="1" applyBorder="1" applyAlignment="1">
      <alignment horizontal="center" vertical="center" shrinkToFit="1"/>
    </xf>
    <xf numFmtId="0" fontId="27" fillId="0" borderId="0" xfId="47" applyFont="1" applyFill="1" applyBorder="1" applyAlignment="1">
      <alignment horizontal="center" vertical="center"/>
    </xf>
    <xf numFmtId="0" fontId="29" fillId="0" borderId="0" xfId="47" applyFont="1" applyFill="1" applyBorder="1" applyAlignment="1">
      <alignment vertical="center"/>
    </xf>
    <xf numFmtId="0" fontId="26" fillId="0" borderId="0" xfId="47" applyFont="1" applyAlignment="1">
      <alignment vertical="center"/>
    </xf>
    <xf numFmtId="177" fontId="53" fillId="0" borderId="0" xfId="47" applyNumberFormat="1" applyFont="1" applyAlignment="1">
      <alignment horizontal="center" vertical="center"/>
    </xf>
    <xf numFmtId="0" fontId="26" fillId="0" borderId="0" xfId="47" applyFont="1" applyAlignment="1">
      <alignment horizontal="center" vertical="center"/>
    </xf>
    <xf numFmtId="49" fontId="26" fillId="0" borderId="0" xfId="47" applyNumberFormat="1" applyFont="1" applyBorder="1" applyAlignment="1">
      <alignment horizontal="center" vertical="center"/>
    </xf>
    <xf numFmtId="0" fontId="29" fillId="0" borderId="0" xfId="47" applyFont="1" applyAlignment="1">
      <alignment horizontal="right" vertical="center"/>
    </xf>
    <xf numFmtId="0" fontId="26" fillId="0" borderId="0" xfId="47" applyFont="1" applyAlignment="1">
      <alignment horizontal="left" vertical="center" indent="1" shrinkToFit="1"/>
    </xf>
    <xf numFmtId="0" fontId="26" fillId="0" borderId="0" xfId="47" applyFont="1" applyBorder="1" applyAlignment="1">
      <alignment horizontal="center" vertical="center"/>
    </xf>
    <xf numFmtId="49" fontId="26" fillId="0" borderId="0" xfId="47" quotePrefix="1" applyNumberFormat="1" applyFont="1" applyAlignment="1">
      <alignment horizontal="center" vertical="center"/>
    </xf>
    <xf numFmtId="0" fontId="36" fillId="0" borderId="0" xfId="47" applyNumberFormat="1" applyFont="1" applyBorder="1" applyAlignment="1">
      <alignment horizontal="center" vertical="center"/>
    </xf>
    <xf numFmtId="0" fontId="36" fillId="0" borderId="0" xfId="47" applyFont="1" applyAlignment="1">
      <alignment horizontal="left" vertical="center" indent="1" shrinkToFit="1"/>
    </xf>
    <xf numFmtId="0" fontId="26" fillId="0" borderId="0" xfId="47" applyFont="1" applyAlignment="1">
      <alignment horizontal="right" vertical="center"/>
    </xf>
    <xf numFmtId="0" fontId="27" fillId="0" borderId="0" xfId="47" applyFont="1" applyAlignment="1">
      <alignment horizontal="center" vertical="center"/>
    </xf>
    <xf numFmtId="177" fontId="36" fillId="0" borderId="0" xfId="47" applyNumberFormat="1" applyFont="1" applyAlignment="1">
      <alignment horizontal="right" vertical="center"/>
    </xf>
    <xf numFmtId="0" fontId="36" fillId="0" borderId="0" xfId="47" quotePrefix="1" applyNumberFormat="1" applyFont="1" applyAlignment="1">
      <alignment horizontal="center" vertical="center"/>
    </xf>
    <xf numFmtId="178" fontId="29" fillId="0" borderId="0" xfId="47" applyNumberFormat="1" applyFont="1" applyAlignment="1">
      <alignment horizontal="center" vertical="center"/>
    </xf>
    <xf numFmtId="0" fontId="29" fillId="0" borderId="0" xfId="47" applyFont="1" applyAlignment="1">
      <alignment vertical="center"/>
    </xf>
    <xf numFmtId="0" fontId="29" fillId="0" borderId="0" xfId="47" applyFont="1" applyAlignment="1">
      <alignment horizontal="center" vertical="center"/>
    </xf>
    <xf numFmtId="0" fontId="36" fillId="0" borderId="0" xfId="47" applyFont="1" applyAlignment="1">
      <alignment horizontal="left" vertical="center" indent="1"/>
    </xf>
    <xf numFmtId="177" fontId="26" fillId="34" borderId="35" xfId="0" applyNumberFormat="1" applyFont="1" applyFill="1" applyBorder="1" applyAlignment="1">
      <alignment horizontal="center" vertical="center" shrinkToFit="1"/>
    </xf>
    <xf numFmtId="177" fontId="26" fillId="34" borderId="33" xfId="0" applyNumberFormat="1" applyFont="1" applyFill="1" applyBorder="1" applyAlignment="1">
      <alignment horizontal="center" vertical="center" shrinkToFit="1"/>
    </xf>
    <xf numFmtId="177" fontId="26" fillId="34" borderId="34" xfId="0" applyNumberFormat="1" applyFont="1" applyFill="1" applyBorder="1" applyAlignment="1">
      <alignment horizontal="center" vertical="center" shrinkToFit="1"/>
    </xf>
    <xf numFmtId="0" fontId="36" fillId="0" borderId="0" xfId="48" applyFont="1" applyAlignment="1">
      <alignment vertical="center" wrapText="1"/>
    </xf>
    <xf numFmtId="0" fontId="44" fillId="0" borderId="0" xfId="48" applyFont="1" applyAlignment="1">
      <alignment horizontal="right" vertical="center"/>
    </xf>
    <xf numFmtId="0" fontId="47" fillId="0" borderId="0" xfId="48" applyFont="1" applyAlignment="1">
      <alignment horizontal="center" vertical="center"/>
    </xf>
    <xf numFmtId="0" fontId="48" fillId="0" borderId="0" xfId="48" applyFont="1" applyAlignment="1">
      <alignment horizontal="left" vertical="center" indent="1"/>
    </xf>
    <xf numFmtId="0" fontId="51" fillId="0" borderId="0" xfId="48" applyFont="1" applyAlignment="1">
      <alignment horizontal="center" vertical="center"/>
    </xf>
    <xf numFmtId="0" fontId="36" fillId="0" borderId="17" xfId="48" applyFont="1" applyBorder="1" applyAlignment="1">
      <alignment vertical="center" shrinkToFit="1"/>
    </xf>
    <xf numFmtId="0" fontId="26" fillId="0" borderId="0" xfId="47" applyFont="1" applyAlignment="1">
      <alignment vertical="center" wrapText="1"/>
    </xf>
    <xf numFmtId="0" fontId="26" fillId="0" borderId="0" xfId="47" applyFont="1" applyAlignment="1">
      <alignment horizontal="left" vertical="center" indent="1"/>
    </xf>
    <xf numFmtId="0" fontId="26" fillId="0" borderId="36" xfId="47" applyFont="1" applyBorder="1" applyAlignment="1">
      <alignment vertical="center"/>
    </xf>
    <xf numFmtId="0" fontId="26" fillId="0" borderId="15" xfId="47" applyFont="1" applyBorder="1" applyAlignment="1">
      <alignment vertical="center"/>
    </xf>
    <xf numFmtId="0" fontId="26" fillId="0" borderId="16" xfId="47" applyFont="1" applyBorder="1" applyAlignment="1">
      <alignment vertical="center"/>
    </xf>
    <xf numFmtId="0" fontId="26" fillId="0" borderId="76" xfId="47" applyFont="1" applyBorder="1" applyAlignment="1">
      <alignment vertical="center"/>
    </xf>
    <xf numFmtId="0" fontId="26" fillId="0" borderId="11" xfId="47" applyFont="1" applyBorder="1" applyAlignment="1">
      <alignment vertical="center"/>
    </xf>
    <xf numFmtId="0" fontId="26" fillId="0" borderId="22" xfId="47" applyFont="1" applyBorder="1" applyAlignment="1">
      <alignment vertical="center"/>
    </xf>
    <xf numFmtId="0" fontId="26" fillId="0" borderId="17" xfId="47" applyFont="1" applyBorder="1" applyAlignment="1">
      <alignment vertical="center"/>
    </xf>
    <xf numFmtId="0" fontId="26" fillId="0" borderId="18" xfId="47" applyFont="1" applyBorder="1" applyAlignment="1">
      <alignment vertical="center"/>
    </xf>
    <xf numFmtId="0" fontId="26" fillId="0" borderId="21" xfId="47" applyFont="1" applyBorder="1" applyAlignment="1">
      <alignment vertical="center"/>
    </xf>
    <xf numFmtId="0" fontId="26" fillId="0" borderId="12" xfId="47" applyFont="1" applyBorder="1" applyAlignment="1">
      <alignment horizontal="center" vertical="center"/>
    </xf>
    <xf numFmtId="0" fontId="55" fillId="0" borderId="0" xfId="47" applyFont="1" applyBorder="1" applyAlignment="1">
      <alignment horizontal="right" vertical="center" indent="1"/>
    </xf>
    <xf numFmtId="0" fontId="30" fillId="0" borderId="0" xfId="47" applyFont="1" applyAlignment="1">
      <alignment vertical="center"/>
    </xf>
    <xf numFmtId="0" fontId="25" fillId="0" borderId="0" xfId="47" applyFont="1" applyAlignment="1">
      <alignment vertical="center"/>
    </xf>
    <xf numFmtId="0" fontId="56" fillId="0" borderId="0" xfId="47" applyFont="1" applyAlignment="1">
      <alignment horizontal="center" vertical="center"/>
    </xf>
    <xf numFmtId="0" fontId="23" fillId="0" borderId="0" xfId="47" applyFont="1" applyAlignment="1">
      <alignment horizontal="center" vertical="center"/>
    </xf>
    <xf numFmtId="0" fontId="26" fillId="0" borderId="21" xfId="47" applyFont="1" applyBorder="1" applyAlignment="1">
      <alignment horizontal="center" vertical="center"/>
    </xf>
    <xf numFmtId="0" fontId="26" fillId="0" borderId="36" xfId="47" applyFont="1" applyBorder="1" applyAlignment="1">
      <alignment horizontal="center" vertical="center"/>
    </xf>
    <xf numFmtId="0" fontId="26" fillId="0" borderId="37" xfId="47" applyFont="1" applyBorder="1" applyAlignment="1">
      <alignment horizontal="center" vertical="center"/>
    </xf>
    <xf numFmtId="0" fontId="26" fillId="0" borderId="37" xfId="47"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CCFFFE40-DC72-4D1D-837D-B0D2F9065331}"/>
    <cellStyle name="標準 3" xfId="42" xr:uid="{00000000-0005-0000-0000-00002A000000}"/>
    <cellStyle name="標準 4" xfId="47" xr:uid="{344A2CA1-763D-493F-865F-BAFCC9FCB376}"/>
    <cellStyle name="標準_コピー003-03sokuryou_yousiki" xfId="46" xr:uid="{0CA1354F-B7DF-4646-AA5A-19D2489AAA11}"/>
    <cellStyle name="標準_指名申請様式（修正）" xfId="43" xr:uid="{00000000-0005-0000-0000-00002C000000}"/>
    <cellStyle name="良い" xfId="44" builtinId="26" customBuiltin="1"/>
  </cellStyles>
  <dxfs count="80">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1"/>
        <color auto="1"/>
        <name val="ＭＳ Ｐゴシック"/>
        <scheme val="none"/>
      </font>
      <fill>
        <patternFill patternType="solid">
          <fgColor indexed="64"/>
          <bgColor theme="4" tint="0.59999389629810485"/>
        </patternFill>
      </fill>
    </dxf>
    <dxf>
      <font>
        <b val="0"/>
        <i val="0"/>
        <strike val="0"/>
        <condense val="0"/>
        <extend val="0"/>
        <outline val="0"/>
        <shadow val="0"/>
        <u val="none"/>
        <vertAlign val="baseline"/>
        <sz val="11"/>
        <color auto="1"/>
        <name val="ＭＳ Ｐゴシック"/>
        <scheme val="none"/>
      </font>
      <fill>
        <patternFill patternType="solid">
          <fgColor indexed="64"/>
          <bgColor theme="4" tint="0.59999389629810485"/>
        </patternFill>
      </fill>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
      <font>
        <b val="0"/>
        <i val="0"/>
        <strike val="0"/>
        <condense val="0"/>
        <extend val="0"/>
        <outline val="0"/>
        <shadow val="0"/>
        <u val="none"/>
        <vertAlign val="baseline"/>
        <sz val="11"/>
        <color auto="1"/>
        <name val="ＭＳ Ｐゴシック"/>
        <scheme val="none"/>
      </font>
      <fill>
        <patternFill patternType="solid">
          <fgColor indexed="64"/>
          <bgColor theme="5" tint="0.59999389629810485"/>
        </patternFill>
      </fill>
      <alignment horizontal="general" vertical="top" textRotation="0" wrapText="0" indent="0" justifyLastLine="0" shrinkToFit="1" readingOrder="0"/>
    </dxf>
    <dxf>
      <font>
        <b val="0"/>
        <i val="0"/>
        <strike val="0"/>
        <condense val="0"/>
        <extend val="0"/>
        <outline val="0"/>
        <shadow val="0"/>
        <u val="none"/>
        <vertAlign val="baseline"/>
        <sz val="11"/>
        <color auto="1"/>
        <name val="ＭＳ Ｐゴシック"/>
        <scheme val="none"/>
      </font>
      <fill>
        <patternFill patternType="solid">
          <fgColor indexed="64"/>
          <bgColor theme="5" tint="0.59999389629810485"/>
        </patternFill>
      </fill>
      <alignment horizontal="general" vertical="top" textRotation="0" wrapText="0" indent="0" justifyLastLine="0" shrinkToFit="1" readingOrder="0"/>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
      <font>
        <b val="0"/>
        <i val="0"/>
        <strike val="0"/>
        <condense val="0"/>
        <extend val="0"/>
        <outline val="0"/>
        <shadow val="0"/>
        <u val="none"/>
        <vertAlign val="baseline"/>
        <sz val="11"/>
        <color auto="1"/>
        <name val="ＭＳ Ｐゴシック"/>
        <scheme val="none"/>
      </font>
      <fill>
        <patternFill patternType="solid">
          <fgColor indexed="64"/>
          <bgColor theme="6" tint="0.59999389629810485"/>
        </patternFill>
      </fill>
    </dxf>
    <dxf>
      <font>
        <b val="0"/>
        <i val="0"/>
        <strike val="0"/>
        <condense val="0"/>
        <extend val="0"/>
        <outline val="0"/>
        <shadow val="0"/>
        <u val="none"/>
        <vertAlign val="baseline"/>
        <sz val="11"/>
        <color auto="1"/>
        <name val="ＭＳ Ｐゴシック"/>
        <scheme val="none"/>
      </font>
      <fill>
        <patternFill patternType="solid">
          <fgColor indexed="64"/>
          <bgColor theme="6" tint="0.59999389629810485"/>
        </patternFill>
      </fill>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
      <font>
        <b val="0"/>
        <i val="0"/>
        <strike val="0"/>
        <condense val="0"/>
        <extend val="0"/>
        <outline val="0"/>
        <shadow val="0"/>
        <u val="none"/>
        <vertAlign val="baseline"/>
        <sz val="11"/>
        <color auto="1"/>
        <name val="ＭＳ Ｐゴシック"/>
        <scheme val="none"/>
      </font>
      <fill>
        <patternFill patternType="solid">
          <fgColor indexed="64"/>
          <bgColor theme="7" tint="0.59999389629810485"/>
        </patternFill>
      </fill>
      <alignment horizontal="general" vertical="top" textRotation="0" wrapText="0" indent="0" justifyLastLine="0" shrinkToFit="1" readingOrder="0"/>
    </dxf>
    <dxf>
      <font>
        <b val="0"/>
        <i val="0"/>
        <strike val="0"/>
        <condense val="0"/>
        <extend val="0"/>
        <outline val="0"/>
        <shadow val="0"/>
        <u val="none"/>
        <vertAlign val="baseline"/>
        <sz val="11"/>
        <color auto="1"/>
        <name val="ＭＳ Ｐゴシック"/>
        <scheme val="none"/>
      </font>
      <fill>
        <patternFill patternType="solid">
          <fgColor indexed="64"/>
          <bgColor theme="7" tint="0.59999389629810485"/>
        </patternFill>
      </fill>
      <alignment horizontal="general" vertical="top" textRotation="0" wrapText="0" indent="0" justifyLastLine="0" shrinkToFit="1" readingOrder="0"/>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
      <font>
        <b val="0"/>
        <i val="0"/>
        <strike val="0"/>
        <condense val="0"/>
        <extend val="0"/>
        <outline val="0"/>
        <shadow val="0"/>
        <u val="none"/>
        <vertAlign val="baseline"/>
        <sz val="11"/>
        <color auto="1"/>
        <name val="ＭＳ Ｐゴシック"/>
        <scheme val="none"/>
      </font>
      <fill>
        <patternFill patternType="solid">
          <fgColor indexed="64"/>
          <bgColor theme="8" tint="0.59999389629810485"/>
        </patternFill>
      </fill>
      <alignment horizontal="general" vertical="top" textRotation="0" wrapText="0" indent="0" justifyLastLine="0" shrinkToFit="1" readingOrder="0"/>
    </dxf>
    <dxf>
      <font>
        <b val="0"/>
        <i val="0"/>
        <strike val="0"/>
        <condense val="0"/>
        <extend val="0"/>
        <outline val="0"/>
        <shadow val="0"/>
        <u val="none"/>
        <vertAlign val="baseline"/>
        <sz val="11"/>
        <color auto="1"/>
        <name val="ＭＳ Ｐゴシック"/>
        <scheme val="none"/>
      </font>
      <fill>
        <patternFill patternType="solid">
          <fgColor indexed="64"/>
          <bgColor theme="8" tint="0.59999389629810485"/>
        </patternFill>
      </fill>
      <alignment horizontal="general" vertical="top" textRotation="0" wrapText="0" indent="0" justifyLastLine="0" shrinkToFit="1" readingOrder="0"/>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general" vertical="center" textRotation="0" wrapText="0" indent="0" justifyLastLine="0" shrinkToFit="1" readingOrder="0"/>
    </dxf>
    <dxf>
      <font>
        <b/>
        <i val="0"/>
        <strike val="0"/>
        <condense val="0"/>
        <extend val="0"/>
        <outline val="0"/>
        <shadow val="0"/>
        <u val="none"/>
        <vertAlign val="baseline"/>
        <sz val="11"/>
        <color theme="0"/>
        <name val="ＭＳ Ｐゴシック"/>
        <scheme val="none"/>
      </font>
      <fill>
        <patternFill patternType="solid">
          <fgColor indexed="64"/>
          <bgColor theme="1"/>
        </patternFill>
      </fill>
    </dxf>
  </dxfs>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67</xdr:col>
      <xdr:colOff>57150</xdr:colOff>
      <xdr:row>19</xdr:row>
      <xdr:rowOff>47625</xdr:rowOff>
    </xdr:from>
    <xdr:to>
      <xdr:col>84</xdr:col>
      <xdr:colOff>112125</xdr:colOff>
      <xdr:row>26</xdr:row>
      <xdr:rowOff>274050</xdr:rowOff>
    </xdr:to>
    <xdr:sp macro="" textlink="" fLocksText="0">
      <xdr:nvSpPr>
        <xdr:cNvPr id="2" name="Oval 4">
          <a:extLst>
            <a:ext uri="{FF2B5EF4-FFF2-40B4-BE49-F238E27FC236}">
              <a16:creationId xmlns:a16="http://schemas.microsoft.com/office/drawing/2014/main" id="{00000000-0008-0000-0000-000002000000}"/>
            </a:ext>
          </a:extLst>
        </xdr:cNvPr>
        <xdr:cNvSpPr>
          <a:spLocks noChangeArrowheads="1"/>
        </xdr:cNvSpPr>
      </xdr:nvSpPr>
      <xdr:spPr bwMode="auto">
        <a:xfrm>
          <a:off x="8353425" y="4762500"/>
          <a:ext cx="2160000" cy="2160000"/>
        </a:xfrm>
        <a:prstGeom prst="ellipse">
          <a:avLst/>
        </a:prstGeom>
        <a:solidFill>
          <a:srgbClr val="FFFFFF"/>
        </a:solidFill>
        <a:ln w="9360">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0" rIns="20160" bIns="20160" anchor="t"/>
        <a:lstStyle/>
        <a:p>
          <a:pPr algn="ctr" rtl="0">
            <a:defRPr sz="1000"/>
          </a:pPr>
          <a:r>
            <a:rPr lang="ja-JP" altLang="en-US" sz="1200" b="0" i="0" u="none" strike="noStrike" baseline="0">
              <a:solidFill>
                <a:srgbClr val="000000"/>
              </a:solidFill>
              <a:latin typeface="ＭＳ 明朝"/>
              <a:ea typeface="ＭＳ 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xdr:colOff>
      <xdr:row>3</xdr:row>
      <xdr:rowOff>29845</xdr:rowOff>
    </xdr:from>
    <xdr:to>
      <xdr:col>50</xdr:col>
      <xdr:colOff>41910</xdr:colOff>
      <xdr:row>14</xdr:row>
      <xdr:rowOff>13335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808355" y="839470"/>
          <a:ext cx="4948555" cy="2707640"/>
          <a:chOff x="808355" y="829945"/>
          <a:chExt cx="4948555" cy="2707640"/>
        </a:xfrm>
      </xdr:grpSpPr>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3694430" y="1391920"/>
            <a:ext cx="2062480" cy="2137410"/>
          </a:xfrm>
          <a:prstGeom prst="rect">
            <a:avLst/>
          </a:prstGeom>
          <a:solidFill>
            <a:srgbClr val="FFFFFF"/>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endParaRPr lang="ja-JP" altLang="en-US"/>
          </a:p>
        </xdr:txBody>
      </xdr:sp>
      <xdr:sp macro="" textlink="">
        <xdr:nvSpPr>
          <xdr:cNvPr id="4" name="Oval 3">
            <a:extLst>
              <a:ext uri="{FF2B5EF4-FFF2-40B4-BE49-F238E27FC236}">
                <a16:creationId xmlns:a16="http://schemas.microsoft.com/office/drawing/2014/main" id="{00000000-0008-0000-0900-000004000000}"/>
              </a:ext>
            </a:extLst>
          </xdr:cNvPr>
          <xdr:cNvSpPr>
            <a:spLocks noChangeArrowheads="1"/>
          </xdr:cNvSpPr>
        </xdr:nvSpPr>
        <xdr:spPr bwMode="auto">
          <a:xfrm>
            <a:off x="809625" y="1400175"/>
            <a:ext cx="2062480" cy="2137410"/>
          </a:xfrm>
          <a:prstGeom prst="ellipse">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5" name="Rectangle 2">
            <a:extLst>
              <a:ext uri="{FF2B5EF4-FFF2-40B4-BE49-F238E27FC236}">
                <a16:creationId xmlns:a16="http://schemas.microsoft.com/office/drawing/2014/main" id="{00000000-0008-0000-0900-000005000000}"/>
              </a:ext>
            </a:extLst>
          </xdr:cNvPr>
          <xdr:cNvSpPr>
            <a:spLocks noChangeArrowheads="1"/>
          </xdr:cNvSpPr>
        </xdr:nvSpPr>
        <xdr:spPr bwMode="auto">
          <a:xfrm>
            <a:off x="3694430" y="829945"/>
            <a:ext cx="2062480" cy="465455"/>
          </a:xfrm>
          <a:prstGeom prst="rect">
            <a:avLst/>
          </a:prstGeom>
          <a:solidFill>
            <a:srgbClr val="FFFFFF"/>
          </a:solidFill>
          <a:ln w="9360">
            <a:no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pPr algn="ctr"/>
            <a:r>
              <a:rPr lang="ja-JP" altLang="en-US" sz="1200"/>
              <a:t>社印</a:t>
            </a:r>
          </a:p>
        </xdr:txBody>
      </xdr:sp>
      <xdr:sp macro="" textlink="">
        <xdr:nvSpPr>
          <xdr:cNvPr id="6" name="Rectangle 2">
            <a:extLst>
              <a:ext uri="{FF2B5EF4-FFF2-40B4-BE49-F238E27FC236}">
                <a16:creationId xmlns:a16="http://schemas.microsoft.com/office/drawing/2014/main" id="{00000000-0008-0000-0900-000006000000}"/>
              </a:ext>
            </a:extLst>
          </xdr:cNvPr>
          <xdr:cNvSpPr>
            <a:spLocks noChangeArrowheads="1"/>
          </xdr:cNvSpPr>
        </xdr:nvSpPr>
        <xdr:spPr bwMode="auto">
          <a:xfrm>
            <a:off x="808355" y="829945"/>
            <a:ext cx="2062480" cy="465455"/>
          </a:xfrm>
          <a:prstGeom prst="rect">
            <a:avLst/>
          </a:prstGeom>
          <a:solidFill>
            <a:srgbClr val="FFFFFF"/>
          </a:solidFill>
          <a:ln w="9360">
            <a:no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pPr algn="ctr"/>
            <a:r>
              <a:rPr lang="ja-JP" altLang="en-US" sz="1200"/>
              <a:t>使用印</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16</xdr:row>
          <xdr:rowOff>19050</xdr:rowOff>
        </xdr:from>
        <xdr:to>
          <xdr:col>0</xdr:col>
          <xdr:colOff>323850</xdr:colOff>
          <xdr:row>16</xdr:row>
          <xdr:rowOff>276225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19050</xdr:rowOff>
        </xdr:from>
        <xdr:to>
          <xdr:col>0</xdr:col>
          <xdr:colOff>323850</xdr:colOff>
          <xdr:row>25</xdr:row>
          <xdr:rowOff>276225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7B006C-4E9F-429A-B09C-D39FBF17E678}" name="テーブル1" displayName="テーブル1" ref="J2:J5" totalsRowShown="0" headerRowDxfId="79" dataDxfId="78">
  <autoFilter ref="J2:J5" xr:uid="{00000000-0009-0000-0100-000001000000}"/>
  <tableColumns count="1">
    <tableColumn id="1" xr3:uid="{B83EB285-E65E-42AA-B1F2-EA5F8AA1AFC3}" name="測量" dataDxfId="7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304DD5-86BE-49CC-A029-85550FAE2793}" name="テーブル3" displayName="テーブル3" ref="K2:K17" totalsRowShown="0" headerRowDxfId="76" dataDxfId="75" dataCellStyle="標準_コピー003-03sokuryou_yousiki">
  <autoFilter ref="K2:K17" xr:uid="{00000000-0009-0000-0100-000003000000}"/>
  <tableColumns count="1">
    <tableColumn id="1" xr3:uid="{63658C12-8732-4EC8-91B7-03C3014E375C}" name="建築関係建設コンサルタント業務" dataDxfId="74" dataCellStyle="標準_コピー003-03sokuryou_yousiki"/>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3A44C-525A-4A73-BD3C-28DDBA134E4C}" name="テーブル4" displayName="テーブル4" ref="L2:L32" totalsRowShown="0" headerRowDxfId="73" dataDxfId="72" dataCellStyle="標準_コピー003-03sokuryou_yousiki">
  <autoFilter ref="L2:L32" xr:uid="{00000000-0009-0000-0100-000004000000}"/>
  <tableColumns count="1">
    <tableColumn id="1" xr3:uid="{8DBE789F-7989-4079-8F13-80E709DB1667}" name="土木関係建設コンサルタント業務" dataDxfId="71" dataCellStyle="標準_コピー003-03sokuryou_yousiki"/>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8C4C82-AF26-434F-942D-723ADA43D19A}" name="テーブル5" displayName="テーブル5" ref="M2:M3" totalsRowShown="0" headerRowDxfId="70" dataDxfId="69">
  <autoFilter ref="M2:M3" xr:uid="{00000000-0009-0000-0100-000005000000}"/>
  <tableColumns count="1">
    <tableColumn id="1" xr3:uid="{A0B5DFB3-13A8-4600-980D-5C64F5B906CB}" name="地質調査業務" dataDxfId="68"/>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DC4D3D-5B88-4702-A494-BD569C4944F2}" name="テーブル6" displayName="テーブル6" ref="N2:N11" totalsRowShown="0" headerRowDxfId="67" dataDxfId="66" dataCellStyle="標準_コピー003-03sokuryou_yousiki">
  <autoFilter ref="N2:N11" xr:uid="{00000000-0009-0000-0100-000006000000}"/>
  <tableColumns count="1">
    <tableColumn id="1" xr3:uid="{5EFAE1C3-F255-4315-8518-BCFA57C22528}" name="補償関係コンサルタント業務" dataDxfId="65" dataCellStyle="標準_コピー003-03sokuryou_yousiki"/>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4C1DBE-B206-4DC6-80C4-8A0A8583F540}" name="テーブル7" displayName="テーブル7" ref="O2:O3" totalsRowShown="0" headerRowDxfId="64" dataDxfId="63">
  <autoFilter ref="O2:O3" xr:uid="{00000000-0009-0000-0100-000007000000}"/>
  <tableColumns count="1">
    <tableColumn id="1" xr3:uid="{67AAB1D2-8374-4ED3-835A-209C4025953F}" name="その他" dataDxfId="62"/>
  </tableColumns>
  <tableStyleInfo name="TableStyleLight1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D8A1-8BA9-4AA4-8CD9-5A00D8AC492C}">
  <dimension ref="A1:DB39"/>
  <sheetViews>
    <sheetView tabSelected="1" zoomScaleNormal="100" zoomScaleSheetLayoutView="100" workbookViewId="0">
      <pane ySplit="2" topLeftCell="A3" activePane="bottomLeft" state="frozen"/>
      <selection activeCell="CO21" sqref="CO21"/>
      <selection pane="bottomLeft" activeCell="CK1" sqref="CK1"/>
    </sheetView>
  </sheetViews>
  <sheetFormatPr defaultColWidth="1.625" defaultRowHeight="20.100000000000001" customHeight="1"/>
  <cols>
    <col min="1" max="52" width="1.625" style="2"/>
    <col min="53" max="53" width="1.625" style="2" customWidth="1"/>
    <col min="54" max="85" width="1.625" style="2"/>
    <col min="86" max="106" width="1.625" style="166"/>
    <col min="107" max="16384" width="1.625" style="2"/>
  </cols>
  <sheetData>
    <row r="1" spans="1:106" ht="20.100000000000001" customHeight="1" thickBot="1">
      <c r="A1" s="213" t="s">
        <v>14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row>
    <row r="2" spans="1:106" ht="24.75" thickBot="1">
      <c r="A2" s="214" t="s">
        <v>16</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N2" s="170" t="s">
        <v>396</v>
      </c>
      <c r="CO2" s="171"/>
      <c r="CP2" s="171"/>
      <c r="CQ2" s="171"/>
      <c r="CR2" s="171"/>
      <c r="CS2" s="171"/>
      <c r="CT2" s="171"/>
      <c r="CU2" s="171"/>
      <c r="CV2" s="171"/>
      <c r="CW2" s="171"/>
      <c r="CX2" s="171"/>
      <c r="CY2" s="171"/>
      <c r="CZ2" s="171"/>
      <c r="DA2" s="171"/>
      <c r="DB2" s="172"/>
    </row>
    <row r="3" spans="1:106" ht="20.100000000000001" customHeight="1">
      <c r="A3" s="215" t="s">
        <v>15</v>
      </c>
      <c r="B3" s="215"/>
      <c r="C3" s="215"/>
      <c r="D3" s="215"/>
      <c r="E3" s="215"/>
      <c r="F3" s="215"/>
      <c r="G3" s="215"/>
      <c r="H3" s="215"/>
      <c r="I3" s="215"/>
      <c r="J3" s="215"/>
      <c r="BK3" s="215" t="s">
        <v>17</v>
      </c>
      <c r="BL3" s="215"/>
      <c r="BM3" s="215"/>
      <c r="BN3" s="215"/>
      <c r="BO3" s="215"/>
      <c r="BP3" s="215"/>
      <c r="BQ3" s="215"/>
      <c r="BR3" s="215"/>
      <c r="BS3" s="216"/>
      <c r="BT3" s="216"/>
      <c r="BU3" s="216"/>
      <c r="BV3" s="216"/>
      <c r="BW3" s="216"/>
      <c r="BX3" s="216"/>
      <c r="BY3" s="216"/>
      <c r="BZ3" s="216"/>
      <c r="CA3" s="216"/>
      <c r="CB3" s="216"/>
      <c r="CC3" s="216"/>
      <c r="CD3" s="216"/>
      <c r="CE3" s="216"/>
      <c r="CF3" s="216"/>
      <c r="CG3" s="216"/>
    </row>
    <row r="4" spans="1:106" s="3" customFormat="1" ht="20.100000000000001" customHeight="1">
      <c r="A4" s="187" t="s">
        <v>18</v>
      </c>
      <c r="B4" s="187"/>
      <c r="C4" s="187"/>
      <c r="D4" s="187"/>
      <c r="E4" s="187"/>
      <c r="F4" s="187"/>
      <c r="G4" s="187"/>
      <c r="H4" s="187"/>
      <c r="I4" s="187"/>
      <c r="J4" s="187"/>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CH4" s="166"/>
      <c r="CI4" s="166"/>
      <c r="CJ4" s="166"/>
      <c r="CK4" s="166"/>
      <c r="CL4" s="166"/>
      <c r="CM4" s="166"/>
      <c r="CN4" s="166"/>
      <c r="CO4" s="166"/>
      <c r="CP4" s="166"/>
      <c r="CQ4" s="166"/>
      <c r="CR4" s="166"/>
      <c r="CS4" s="166"/>
      <c r="CT4" s="166"/>
      <c r="CU4" s="166"/>
      <c r="CV4" s="166"/>
      <c r="CW4" s="166"/>
      <c r="CX4" s="166"/>
      <c r="CY4" s="166"/>
      <c r="CZ4" s="166"/>
      <c r="DA4" s="166"/>
      <c r="DB4" s="166"/>
    </row>
    <row r="5" spans="1:106" ht="20.100000000000001" customHeight="1">
      <c r="A5" s="192" t="s">
        <v>19</v>
      </c>
      <c r="B5" s="192"/>
      <c r="C5" s="192"/>
      <c r="D5" s="192"/>
      <c r="E5" s="192"/>
      <c r="F5" s="192"/>
      <c r="G5" s="192"/>
      <c r="H5" s="192"/>
      <c r="I5" s="192"/>
      <c r="J5" s="192"/>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4" t="s">
        <v>20</v>
      </c>
      <c r="BV5" s="194"/>
      <c r="BW5" s="194"/>
      <c r="BX5" s="194"/>
      <c r="BY5" s="194"/>
      <c r="BZ5" s="194"/>
      <c r="CA5" s="194"/>
      <c r="CB5" s="194"/>
      <c r="CC5" s="194"/>
      <c r="CD5" s="194"/>
      <c r="CE5" s="194"/>
      <c r="CF5" s="194"/>
      <c r="CG5" s="194"/>
    </row>
    <row r="6" spans="1:106" ht="20.100000000000001" customHeight="1">
      <c r="A6" s="195" t="s">
        <v>21</v>
      </c>
      <c r="B6" s="195"/>
      <c r="C6" s="195"/>
      <c r="D6" s="195"/>
      <c r="E6" s="195"/>
      <c r="F6" s="195"/>
      <c r="G6" s="195"/>
      <c r="H6" s="195"/>
      <c r="I6" s="195"/>
      <c r="J6" s="195"/>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4"/>
      <c r="BV6" s="194"/>
      <c r="BW6" s="194"/>
      <c r="BX6" s="194"/>
      <c r="BY6" s="194"/>
      <c r="BZ6" s="194"/>
      <c r="CA6" s="194"/>
      <c r="CB6" s="194"/>
      <c r="CC6" s="194"/>
      <c r="CD6" s="194"/>
      <c r="CE6" s="194"/>
      <c r="CF6" s="194"/>
      <c r="CG6" s="194"/>
    </row>
    <row r="7" spans="1:106" ht="20.100000000000001" customHeight="1">
      <c r="A7" s="187" t="s">
        <v>22</v>
      </c>
      <c r="B7" s="187"/>
      <c r="C7" s="187"/>
      <c r="D7" s="187"/>
      <c r="E7" s="187"/>
      <c r="F7" s="187"/>
      <c r="G7" s="187"/>
      <c r="H7" s="187"/>
      <c r="I7" s="187"/>
      <c r="J7" s="18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2" t="s">
        <v>19</v>
      </c>
      <c r="AJ7" s="192"/>
      <c r="AK7" s="192"/>
      <c r="AL7" s="192"/>
      <c r="AM7" s="192"/>
      <c r="AN7" s="192"/>
      <c r="AO7" s="192"/>
      <c r="AP7" s="192"/>
      <c r="AQ7" s="199"/>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1"/>
      <c r="BU7" s="194"/>
      <c r="BV7" s="194"/>
      <c r="BW7" s="194"/>
      <c r="BX7" s="194"/>
      <c r="BY7" s="194"/>
      <c r="BZ7" s="194"/>
      <c r="CA7" s="194"/>
      <c r="CB7" s="194"/>
      <c r="CC7" s="194"/>
      <c r="CD7" s="194"/>
      <c r="CE7" s="194"/>
      <c r="CF7" s="194"/>
      <c r="CG7" s="194"/>
    </row>
    <row r="8" spans="1:106" ht="20.100000000000001" customHeight="1">
      <c r="A8" s="187"/>
      <c r="B8" s="187"/>
      <c r="C8" s="187"/>
      <c r="D8" s="187"/>
      <c r="E8" s="187"/>
      <c r="F8" s="187"/>
      <c r="G8" s="187"/>
      <c r="H8" s="187"/>
      <c r="I8" s="187"/>
      <c r="J8" s="18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5" t="s">
        <v>23</v>
      </c>
      <c r="AJ8" s="195"/>
      <c r="AK8" s="195"/>
      <c r="AL8" s="195"/>
      <c r="AM8" s="195"/>
      <c r="AN8" s="195"/>
      <c r="AO8" s="195"/>
      <c r="AP8" s="195"/>
      <c r="AQ8" s="202"/>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4"/>
      <c r="BU8" s="194"/>
      <c r="BV8" s="194"/>
      <c r="BW8" s="194"/>
      <c r="BX8" s="194"/>
      <c r="BY8" s="194"/>
      <c r="BZ8" s="194"/>
      <c r="CA8" s="194"/>
      <c r="CB8" s="194"/>
      <c r="CC8" s="194"/>
      <c r="CD8" s="194"/>
      <c r="CE8" s="194"/>
      <c r="CF8" s="194"/>
      <c r="CG8" s="194"/>
    </row>
    <row r="9" spans="1:106" ht="20.100000000000001" customHeight="1">
      <c r="A9" s="187" t="s">
        <v>24</v>
      </c>
      <c r="B9" s="187"/>
      <c r="C9" s="187"/>
      <c r="D9" s="187"/>
      <c r="E9" s="187"/>
      <c r="F9" s="187"/>
      <c r="G9" s="187"/>
      <c r="H9" s="187"/>
      <c r="I9" s="187"/>
      <c r="J9" s="187"/>
      <c r="K9" s="205" t="s">
        <v>25</v>
      </c>
      <c r="L9" s="206"/>
      <c r="M9" s="207"/>
      <c r="N9" s="207"/>
      <c r="O9" s="207"/>
      <c r="P9" s="207"/>
      <c r="Q9" s="207"/>
      <c r="R9" s="208" t="s">
        <v>26</v>
      </c>
      <c r="S9" s="208"/>
      <c r="T9" s="209"/>
      <c r="U9" s="210"/>
      <c r="V9" s="210"/>
      <c r="W9" s="210"/>
      <c r="X9" s="210"/>
      <c r="Y9" s="210"/>
      <c r="Z9" s="211"/>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5"/>
      <c r="BU9" s="194"/>
      <c r="BV9" s="194"/>
      <c r="BW9" s="194"/>
      <c r="BX9" s="194"/>
      <c r="BY9" s="194"/>
      <c r="BZ9" s="194"/>
      <c r="CA9" s="194"/>
      <c r="CB9" s="194"/>
      <c r="CC9" s="194"/>
      <c r="CD9" s="194"/>
      <c r="CE9" s="194"/>
      <c r="CF9" s="194"/>
      <c r="CG9" s="194"/>
    </row>
    <row r="10" spans="1:106" ht="20.100000000000001" customHeight="1">
      <c r="A10" s="187"/>
      <c r="B10" s="187"/>
      <c r="C10" s="187"/>
      <c r="D10" s="187"/>
      <c r="E10" s="187"/>
      <c r="F10" s="187"/>
      <c r="G10" s="187"/>
      <c r="H10" s="187"/>
      <c r="I10" s="187"/>
      <c r="J10" s="187"/>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194"/>
      <c r="BV10" s="194"/>
      <c r="BW10" s="194"/>
      <c r="BX10" s="194"/>
      <c r="BY10" s="194"/>
      <c r="BZ10" s="194"/>
      <c r="CA10" s="194"/>
      <c r="CB10" s="194"/>
      <c r="CC10" s="194"/>
      <c r="CD10" s="194"/>
      <c r="CE10" s="194"/>
      <c r="CF10" s="194"/>
      <c r="CG10" s="194"/>
    </row>
    <row r="11" spans="1:106" ht="20.100000000000001" customHeight="1">
      <c r="A11" s="191" t="s">
        <v>27</v>
      </c>
      <c r="B11" s="191"/>
      <c r="C11" s="191"/>
      <c r="D11" s="191"/>
      <c r="E11" s="191"/>
      <c r="F11" s="191"/>
      <c r="G11" s="191"/>
      <c r="H11" s="191"/>
      <c r="I11" s="191"/>
      <c r="J11" s="191"/>
      <c r="K11" s="188"/>
      <c r="L11" s="189"/>
      <c r="M11" s="189"/>
      <c r="N11" s="189"/>
      <c r="O11" s="189"/>
      <c r="P11" s="189"/>
      <c r="Q11" s="189"/>
      <c r="R11" s="189"/>
      <c r="S11" s="190" t="s">
        <v>26</v>
      </c>
      <c r="T11" s="190"/>
      <c r="U11" s="189"/>
      <c r="V11" s="189"/>
      <c r="W11" s="189"/>
      <c r="X11" s="189"/>
      <c r="Y11" s="189"/>
      <c r="Z11" s="189"/>
      <c r="AA11" s="189"/>
      <c r="AB11" s="189"/>
      <c r="AC11" s="190" t="s">
        <v>26</v>
      </c>
      <c r="AD11" s="190"/>
      <c r="AE11" s="189"/>
      <c r="AF11" s="189"/>
      <c r="AG11" s="189"/>
      <c r="AH11" s="189"/>
      <c r="AI11" s="189"/>
      <c r="AJ11" s="189"/>
      <c r="AK11" s="189"/>
      <c r="AL11" s="189"/>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7"/>
      <c r="BV11" s="7"/>
      <c r="BW11" s="7"/>
      <c r="BX11" s="7"/>
      <c r="BY11" s="7"/>
      <c r="BZ11" s="7"/>
      <c r="CA11" s="7"/>
      <c r="CB11" s="7"/>
      <c r="CC11" s="7"/>
      <c r="CD11" s="7"/>
      <c r="CE11" s="7"/>
      <c r="CF11" s="7"/>
      <c r="CG11" s="8"/>
    </row>
    <row r="12" spans="1:106" ht="20.100000000000001" customHeight="1">
      <c r="A12" s="187" t="s">
        <v>28</v>
      </c>
      <c r="B12" s="187"/>
      <c r="C12" s="187"/>
      <c r="D12" s="187"/>
      <c r="E12" s="187"/>
      <c r="F12" s="187"/>
      <c r="G12" s="187"/>
      <c r="H12" s="187"/>
      <c r="I12" s="187"/>
      <c r="J12" s="187"/>
      <c r="K12" s="188"/>
      <c r="L12" s="189"/>
      <c r="M12" s="189"/>
      <c r="N12" s="189"/>
      <c r="O12" s="189"/>
      <c r="P12" s="189"/>
      <c r="Q12" s="189"/>
      <c r="R12" s="189"/>
      <c r="S12" s="190" t="s">
        <v>26</v>
      </c>
      <c r="T12" s="190"/>
      <c r="U12" s="189"/>
      <c r="V12" s="189"/>
      <c r="W12" s="189"/>
      <c r="X12" s="189"/>
      <c r="Y12" s="189"/>
      <c r="Z12" s="189"/>
      <c r="AA12" s="189"/>
      <c r="AB12" s="189"/>
      <c r="AC12" s="190" t="s">
        <v>26</v>
      </c>
      <c r="AD12" s="190"/>
      <c r="AE12" s="189"/>
      <c r="AF12" s="189"/>
      <c r="AG12" s="189"/>
      <c r="AH12" s="189"/>
      <c r="AI12" s="189"/>
      <c r="AJ12" s="189"/>
      <c r="AK12" s="189"/>
      <c r="AL12" s="189"/>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8"/>
    </row>
    <row r="13" spans="1:106" ht="20.100000000000001" customHeight="1">
      <c r="A13" s="174" t="s">
        <v>29</v>
      </c>
      <c r="B13" s="174"/>
      <c r="C13" s="174"/>
      <c r="D13" s="174"/>
      <c r="E13" s="174"/>
      <c r="F13" s="174"/>
      <c r="G13" s="174"/>
      <c r="H13" s="174"/>
      <c r="I13" s="174"/>
      <c r="J13" s="174"/>
      <c r="K13" s="181"/>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3"/>
    </row>
    <row r="14" spans="1:106" ht="9" customHeight="1">
      <c r="A14" s="19"/>
      <c r="B14" s="19"/>
      <c r="C14" s="19"/>
      <c r="D14" s="19"/>
      <c r="E14" s="19"/>
      <c r="F14" s="19"/>
      <c r="G14" s="19"/>
      <c r="H14" s="19"/>
      <c r="I14" s="19"/>
      <c r="J14" s="19"/>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row>
    <row r="15" spans="1:106" ht="20.100000000000001" customHeight="1">
      <c r="A15" s="184" t="s">
        <v>125</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row>
    <row r="16" spans="1:106" ht="20.100000000000001" customHeight="1">
      <c r="A16" s="174" t="s">
        <v>107</v>
      </c>
      <c r="B16" s="174"/>
      <c r="C16" s="174"/>
      <c r="D16" s="174"/>
      <c r="E16" s="174"/>
      <c r="F16" s="174"/>
      <c r="G16" s="174"/>
      <c r="H16" s="174"/>
      <c r="I16" s="174"/>
      <c r="J16" s="174"/>
      <c r="K16" s="174"/>
      <c r="L16" s="174"/>
      <c r="M16" s="174"/>
      <c r="N16" s="174" t="s">
        <v>109</v>
      </c>
      <c r="O16" s="174"/>
      <c r="P16" s="174"/>
      <c r="Q16" s="174"/>
      <c r="R16" s="174"/>
      <c r="S16" s="174"/>
      <c r="T16" s="174"/>
      <c r="U16" s="174"/>
      <c r="V16" s="174"/>
      <c r="W16" s="174" t="s">
        <v>8</v>
      </c>
      <c r="X16" s="174"/>
      <c r="Y16" s="174"/>
      <c r="Z16" s="174"/>
      <c r="AA16" s="174"/>
      <c r="AB16" s="175"/>
      <c r="AC16" s="185" t="s">
        <v>107</v>
      </c>
      <c r="AD16" s="174"/>
      <c r="AE16" s="174"/>
      <c r="AF16" s="174"/>
      <c r="AG16" s="174"/>
      <c r="AH16" s="174"/>
      <c r="AI16" s="174"/>
      <c r="AJ16" s="174"/>
      <c r="AK16" s="174"/>
      <c r="AL16" s="174"/>
      <c r="AM16" s="174"/>
      <c r="AN16" s="174"/>
      <c r="AO16" s="174"/>
      <c r="AP16" s="174" t="s">
        <v>109</v>
      </c>
      <c r="AQ16" s="174"/>
      <c r="AR16" s="174"/>
      <c r="AS16" s="174"/>
      <c r="AT16" s="174"/>
      <c r="AU16" s="174"/>
      <c r="AV16" s="174"/>
      <c r="AW16" s="174"/>
      <c r="AX16" s="174"/>
      <c r="AY16" s="174" t="s">
        <v>8</v>
      </c>
      <c r="AZ16" s="174"/>
      <c r="BA16" s="174"/>
      <c r="BB16" s="174"/>
      <c r="BC16" s="174"/>
      <c r="BD16" s="177"/>
      <c r="BE16" s="186" t="s">
        <v>107</v>
      </c>
      <c r="BF16" s="174"/>
      <c r="BG16" s="174"/>
      <c r="BH16" s="174"/>
      <c r="BI16" s="174"/>
      <c r="BJ16" s="174"/>
      <c r="BK16" s="174"/>
      <c r="BL16" s="174"/>
      <c r="BM16" s="174"/>
      <c r="BN16" s="174"/>
      <c r="BO16" s="174"/>
      <c r="BP16" s="174"/>
      <c r="BQ16" s="174"/>
      <c r="BR16" s="174" t="s">
        <v>109</v>
      </c>
      <c r="BS16" s="174"/>
      <c r="BT16" s="174"/>
      <c r="BU16" s="174"/>
      <c r="BV16" s="174"/>
      <c r="BW16" s="174"/>
      <c r="BX16" s="174"/>
      <c r="BY16" s="174"/>
      <c r="BZ16" s="174"/>
      <c r="CA16" s="174" t="s">
        <v>8</v>
      </c>
      <c r="CB16" s="174"/>
      <c r="CC16" s="174"/>
      <c r="CD16" s="174"/>
      <c r="CE16" s="174"/>
      <c r="CF16" s="174"/>
      <c r="CG16" s="9"/>
    </row>
    <row r="17" spans="1:85" ht="21.95" customHeight="1">
      <c r="A17" s="173" t="s">
        <v>30</v>
      </c>
      <c r="B17" s="173"/>
      <c r="C17" s="173"/>
      <c r="D17" s="173"/>
      <c r="E17" s="173"/>
      <c r="F17" s="173"/>
      <c r="G17" s="173"/>
      <c r="H17" s="173"/>
      <c r="I17" s="173"/>
      <c r="J17" s="173"/>
      <c r="K17" s="173"/>
      <c r="L17" s="173"/>
      <c r="M17" s="173"/>
      <c r="N17" s="174"/>
      <c r="O17" s="174"/>
      <c r="P17" s="174"/>
      <c r="Q17" s="174"/>
      <c r="R17" s="174"/>
      <c r="S17" s="174"/>
      <c r="T17" s="174"/>
      <c r="U17" s="174"/>
      <c r="V17" s="174"/>
      <c r="W17" s="174"/>
      <c r="X17" s="174"/>
      <c r="Y17" s="174"/>
      <c r="Z17" s="174"/>
      <c r="AA17" s="174"/>
      <c r="AB17" s="175"/>
      <c r="AC17" s="176" t="s">
        <v>39</v>
      </c>
      <c r="AD17" s="173"/>
      <c r="AE17" s="173"/>
      <c r="AF17" s="173"/>
      <c r="AG17" s="173"/>
      <c r="AH17" s="173"/>
      <c r="AI17" s="173"/>
      <c r="AJ17" s="173"/>
      <c r="AK17" s="173"/>
      <c r="AL17" s="173"/>
      <c r="AM17" s="173"/>
      <c r="AN17" s="173"/>
      <c r="AO17" s="173"/>
      <c r="AP17" s="174"/>
      <c r="AQ17" s="174"/>
      <c r="AR17" s="174"/>
      <c r="AS17" s="174"/>
      <c r="AT17" s="174"/>
      <c r="AU17" s="174"/>
      <c r="AV17" s="174"/>
      <c r="AW17" s="174"/>
      <c r="AX17" s="174"/>
      <c r="AY17" s="174"/>
      <c r="AZ17" s="174"/>
      <c r="BA17" s="174"/>
      <c r="BB17" s="174"/>
      <c r="BC17" s="174"/>
      <c r="BD17" s="177"/>
      <c r="BE17" s="180"/>
      <c r="BF17" s="173"/>
      <c r="BG17" s="173"/>
      <c r="BH17" s="173"/>
      <c r="BI17" s="173"/>
      <c r="BJ17" s="173"/>
      <c r="BK17" s="173"/>
      <c r="BL17" s="173"/>
      <c r="BM17" s="173"/>
      <c r="BN17" s="173"/>
      <c r="BO17" s="173"/>
      <c r="BP17" s="173"/>
      <c r="BQ17" s="173"/>
      <c r="BR17" s="174"/>
      <c r="BS17" s="174"/>
      <c r="BT17" s="174"/>
      <c r="BU17" s="174"/>
      <c r="BV17" s="174"/>
      <c r="BW17" s="174"/>
      <c r="BX17" s="174"/>
      <c r="BY17" s="174"/>
      <c r="BZ17" s="174"/>
      <c r="CA17" s="174"/>
      <c r="CB17" s="174"/>
      <c r="CC17" s="174"/>
      <c r="CD17" s="174"/>
      <c r="CE17" s="174"/>
      <c r="CF17" s="174"/>
      <c r="CG17" s="9"/>
    </row>
    <row r="18" spans="1:85" ht="21.95" customHeight="1">
      <c r="A18" s="173" t="s">
        <v>31</v>
      </c>
      <c r="B18" s="173"/>
      <c r="C18" s="173"/>
      <c r="D18" s="173"/>
      <c r="E18" s="173"/>
      <c r="F18" s="173"/>
      <c r="G18" s="173"/>
      <c r="H18" s="173"/>
      <c r="I18" s="173"/>
      <c r="J18" s="173"/>
      <c r="K18" s="173"/>
      <c r="L18" s="173"/>
      <c r="M18" s="173"/>
      <c r="N18" s="174"/>
      <c r="O18" s="174"/>
      <c r="P18" s="174"/>
      <c r="Q18" s="174"/>
      <c r="R18" s="174"/>
      <c r="S18" s="174"/>
      <c r="T18" s="174"/>
      <c r="U18" s="174"/>
      <c r="V18" s="174"/>
      <c r="W18" s="174"/>
      <c r="X18" s="174"/>
      <c r="Y18" s="174"/>
      <c r="Z18" s="174"/>
      <c r="AA18" s="174"/>
      <c r="AB18" s="175"/>
      <c r="AC18" s="176" t="s">
        <v>40</v>
      </c>
      <c r="AD18" s="173"/>
      <c r="AE18" s="173"/>
      <c r="AF18" s="173"/>
      <c r="AG18" s="173"/>
      <c r="AH18" s="173"/>
      <c r="AI18" s="173"/>
      <c r="AJ18" s="173"/>
      <c r="AK18" s="173"/>
      <c r="AL18" s="173"/>
      <c r="AM18" s="173"/>
      <c r="AN18" s="173"/>
      <c r="AO18" s="173"/>
      <c r="AP18" s="174"/>
      <c r="AQ18" s="174"/>
      <c r="AR18" s="174"/>
      <c r="AS18" s="174"/>
      <c r="AT18" s="174"/>
      <c r="AU18" s="174"/>
      <c r="AV18" s="174"/>
      <c r="AW18" s="174"/>
      <c r="AX18" s="174"/>
      <c r="AY18" s="174"/>
      <c r="AZ18" s="174"/>
      <c r="BA18" s="174"/>
      <c r="BB18" s="174"/>
      <c r="BC18" s="174"/>
      <c r="BD18" s="177"/>
      <c r="BE18" s="180"/>
      <c r="BF18" s="173"/>
      <c r="BG18" s="173"/>
      <c r="BH18" s="173"/>
      <c r="BI18" s="173"/>
      <c r="BJ18" s="173"/>
      <c r="BK18" s="173"/>
      <c r="BL18" s="173"/>
      <c r="BM18" s="173"/>
      <c r="BN18" s="173"/>
      <c r="BO18" s="173"/>
      <c r="BP18" s="173"/>
      <c r="BQ18" s="173"/>
      <c r="BR18" s="174"/>
      <c r="BS18" s="174"/>
      <c r="BT18" s="174"/>
      <c r="BU18" s="174"/>
      <c r="BV18" s="174"/>
      <c r="BW18" s="174"/>
      <c r="BX18" s="174"/>
      <c r="BY18" s="174"/>
      <c r="BZ18" s="174"/>
      <c r="CA18" s="174"/>
      <c r="CB18" s="174"/>
      <c r="CC18" s="174"/>
      <c r="CD18" s="174"/>
      <c r="CE18" s="174"/>
      <c r="CF18" s="174"/>
      <c r="CG18" s="9"/>
    </row>
    <row r="19" spans="1:85" ht="21.95" customHeight="1">
      <c r="A19" s="173" t="s">
        <v>32</v>
      </c>
      <c r="B19" s="173"/>
      <c r="C19" s="173"/>
      <c r="D19" s="173"/>
      <c r="E19" s="173"/>
      <c r="F19" s="173"/>
      <c r="G19" s="173"/>
      <c r="H19" s="173"/>
      <c r="I19" s="173"/>
      <c r="J19" s="173"/>
      <c r="K19" s="173"/>
      <c r="L19" s="173"/>
      <c r="M19" s="173"/>
      <c r="N19" s="174"/>
      <c r="O19" s="174"/>
      <c r="P19" s="174"/>
      <c r="Q19" s="174"/>
      <c r="R19" s="174"/>
      <c r="S19" s="174"/>
      <c r="T19" s="174"/>
      <c r="U19" s="174"/>
      <c r="V19" s="174"/>
      <c r="W19" s="174"/>
      <c r="X19" s="174"/>
      <c r="Y19" s="174"/>
      <c r="Z19" s="174"/>
      <c r="AA19" s="174"/>
      <c r="AB19" s="175"/>
      <c r="AC19" s="176" t="s">
        <v>41</v>
      </c>
      <c r="AD19" s="173"/>
      <c r="AE19" s="173"/>
      <c r="AF19" s="173"/>
      <c r="AG19" s="173"/>
      <c r="AH19" s="173"/>
      <c r="AI19" s="173"/>
      <c r="AJ19" s="173"/>
      <c r="AK19" s="173"/>
      <c r="AL19" s="173"/>
      <c r="AM19" s="173"/>
      <c r="AN19" s="173"/>
      <c r="AO19" s="173"/>
      <c r="AP19" s="174"/>
      <c r="AQ19" s="174"/>
      <c r="AR19" s="174"/>
      <c r="AS19" s="174"/>
      <c r="AT19" s="174"/>
      <c r="AU19" s="174"/>
      <c r="AV19" s="174"/>
      <c r="AW19" s="174"/>
      <c r="AX19" s="174"/>
      <c r="AY19" s="174"/>
      <c r="AZ19" s="174"/>
      <c r="BA19" s="174"/>
      <c r="BB19" s="174"/>
      <c r="BC19" s="174"/>
      <c r="BD19" s="177"/>
      <c r="BE19" s="15"/>
      <c r="BF19" s="15"/>
      <c r="BG19" s="15"/>
      <c r="BH19" s="15"/>
      <c r="BI19" s="15"/>
      <c r="BJ19" s="15"/>
      <c r="BK19" s="15"/>
      <c r="BL19" s="15"/>
      <c r="BM19" s="15"/>
      <c r="BN19" s="15"/>
      <c r="BO19" s="15"/>
      <c r="BP19" s="15"/>
      <c r="BQ19" s="15"/>
      <c r="BR19" s="16"/>
      <c r="BS19" s="16"/>
      <c r="BT19" s="16"/>
      <c r="BU19" s="16"/>
      <c r="BV19" s="16"/>
      <c r="BW19" s="16"/>
      <c r="BX19" s="16"/>
      <c r="BY19" s="16"/>
      <c r="BZ19" s="16"/>
      <c r="CA19" s="16"/>
      <c r="CB19" s="16"/>
      <c r="CC19" s="16"/>
      <c r="CD19" s="16"/>
      <c r="CE19" s="16"/>
      <c r="CF19" s="16"/>
      <c r="CG19" s="9"/>
    </row>
    <row r="20" spans="1:85" ht="21.95" customHeight="1">
      <c r="A20" s="173" t="s">
        <v>33</v>
      </c>
      <c r="B20" s="173"/>
      <c r="C20" s="173"/>
      <c r="D20" s="173"/>
      <c r="E20" s="173"/>
      <c r="F20" s="173"/>
      <c r="G20" s="173"/>
      <c r="H20" s="173"/>
      <c r="I20" s="173"/>
      <c r="J20" s="173"/>
      <c r="K20" s="173"/>
      <c r="L20" s="173"/>
      <c r="M20" s="173"/>
      <c r="N20" s="174"/>
      <c r="O20" s="174"/>
      <c r="P20" s="174"/>
      <c r="Q20" s="174"/>
      <c r="R20" s="174"/>
      <c r="S20" s="174"/>
      <c r="T20" s="174"/>
      <c r="U20" s="174"/>
      <c r="V20" s="174"/>
      <c r="W20" s="174"/>
      <c r="X20" s="174"/>
      <c r="Y20" s="174"/>
      <c r="Z20" s="174"/>
      <c r="AA20" s="174"/>
      <c r="AB20" s="175"/>
      <c r="AC20" s="176" t="s">
        <v>122</v>
      </c>
      <c r="AD20" s="173"/>
      <c r="AE20" s="173"/>
      <c r="AF20" s="173"/>
      <c r="AG20" s="173"/>
      <c r="AH20" s="173"/>
      <c r="AI20" s="173"/>
      <c r="AJ20" s="173"/>
      <c r="AK20" s="173"/>
      <c r="AL20" s="173"/>
      <c r="AM20" s="173"/>
      <c r="AN20" s="173"/>
      <c r="AO20" s="173"/>
      <c r="AP20" s="174"/>
      <c r="AQ20" s="174"/>
      <c r="AR20" s="174"/>
      <c r="AS20" s="174"/>
      <c r="AT20" s="174"/>
      <c r="AU20" s="174"/>
      <c r="AV20" s="174"/>
      <c r="AW20" s="174"/>
      <c r="AX20" s="174"/>
      <c r="AY20" s="174"/>
      <c r="AZ20" s="174"/>
      <c r="BA20" s="174"/>
      <c r="BB20" s="174"/>
      <c r="BC20" s="174"/>
      <c r="BD20" s="177"/>
      <c r="BE20" s="15"/>
      <c r="BF20" s="15"/>
      <c r="BG20" s="15"/>
      <c r="BH20" s="15"/>
      <c r="BI20" s="15"/>
      <c r="BJ20" s="15"/>
      <c r="BK20" s="15"/>
      <c r="BL20" s="15"/>
      <c r="BM20" s="15"/>
      <c r="BN20" s="15"/>
      <c r="BO20" s="15"/>
      <c r="BP20" s="15"/>
      <c r="BQ20" s="15"/>
      <c r="BR20" s="16"/>
      <c r="BS20" s="16"/>
      <c r="BT20" s="16"/>
      <c r="BU20" s="16"/>
      <c r="BV20" s="16"/>
      <c r="BW20" s="16"/>
      <c r="BX20" s="16"/>
      <c r="BY20" s="16"/>
      <c r="BZ20" s="16"/>
      <c r="CA20" s="16"/>
      <c r="CB20" s="16"/>
      <c r="CC20" s="16"/>
      <c r="CD20" s="16"/>
      <c r="CE20" s="16"/>
      <c r="CF20" s="16"/>
      <c r="CG20" s="9"/>
    </row>
    <row r="21" spans="1:85" ht="21.95" customHeight="1">
      <c r="A21" s="173" t="s">
        <v>34</v>
      </c>
      <c r="B21" s="173"/>
      <c r="C21" s="173"/>
      <c r="D21" s="173"/>
      <c r="E21" s="173"/>
      <c r="F21" s="173"/>
      <c r="G21" s="173"/>
      <c r="H21" s="173"/>
      <c r="I21" s="173"/>
      <c r="J21" s="173"/>
      <c r="K21" s="173"/>
      <c r="L21" s="173"/>
      <c r="M21" s="173"/>
      <c r="N21" s="174"/>
      <c r="O21" s="174"/>
      <c r="P21" s="174"/>
      <c r="Q21" s="174"/>
      <c r="R21" s="174"/>
      <c r="S21" s="174"/>
      <c r="T21" s="174"/>
      <c r="U21" s="174"/>
      <c r="V21" s="174"/>
      <c r="W21" s="174"/>
      <c r="X21" s="174"/>
      <c r="Y21" s="174"/>
      <c r="Z21" s="174"/>
      <c r="AA21" s="174"/>
      <c r="AB21" s="175"/>
      <c r="AC21" s="176" t="s">
        <v>42</v>
      </c>
      <c r="AD21" s="173"/>
      <c r="AE21" s="173"/>
      <c r="AF21" s="173"/>
      <c r="AG21" s="173"/>
      <c r="AH21" s="173"/>
      <c r="AI21" s="173"/>
      <c r="AJ21" s="173"/>
      <c r="AK21" s="173"/>
      <c r="AL21" s="173"/>
      <c r="AM21" s="173"/>
      <c r="AN21" s="173"/>
      <c r="AO21" s="173"/>
      <c r="AP21" s="174"/>
      <c r="AQ21" s="174"/>
      <c r="AR21" s="174"/>
      <c r="AS21" s="174"/>
      <c r="AT21" s="174"/>
      <c r="AU21" s="174"/>
      <c r="AV21" s="174"/>
      <c r="AW21" s="174"/>
      <c r="AX21" s="174"/>
      <c r="AY21" s="174"/>
      <c r="AZ21" s="174"/>
      <c r="BA21" s="174"/>
      <c r="BB21" s="174"/>
      <c r="BC21" s="174"/>
      <c r="BD21" s="177"/>
      <c r="BE21" s="15"/>
      <c r="BF21" s="179" t="s">
        <v>110</v>
      </c>
      <c r="BG21" s="179"/>
      <c r="BH21" s="179"/>
      <c r="BI21" s="179"/>
      <c r="BJ21" s="179"/>
      <c r="BK21" s="179"/>
      <c r="BL21" s="179"/>
      <c r="BM21" s="179"/>
      <c r="BN21" s="179"/>
      <c r="BO21" s="179"/>
      <c r="BP21" s="15"/>
      <c r="BQ21" s="15"/>
      <c r="BR21" s="16"/>
      <c r="BS21" s="16"/>
      <c r="BT21" s="16"/>
      <c r="BU21" s="16"/>
      <c r="BV21" s="16"/>
      <c r="BW21" s="16"/>
      <c r="BX21" s="16"/>
      <c r="BY21" s="16"/>
      <c r="BZ21" s="16"/>
      <c r="CA21" s="16"/>
      <c r="CB21" s="16"/>
      <c r="CC21" s="16"/>
      <c r="CD21" s="16"/>
      <c r="CE21" s="16"/>
      <c r="CF21" s="16"/>
      <c r="CG21" s="9"/>
    </row>
    <row r="22" spans="1:85" ht="21.95" customHeight="1">
      <c r="A22" s="173" t="s">
        <v>35</v>
      </c>
      <c r="B22" s="173"/>
      <c r="C22" s="173"/>
      <c r="D22" s="173"/>
      <c r="E22" s="173"/>
      <c r="F22" s="173"/>
      <c r="G22" s="173"/>
      <c r="H22" s="173"/>
      <c r="I22" s="173"/>
      <c r="J22" s="173"/>
      <c r="K22" s="173"/>
      <c r="L22" s="173"/>
      <c r="M22" s="173"/>
      <c r="N22" s="174"/>
      <c r="O22" s="174"/>
      <c r="P22" s="174"/>
      <c r="Q22" s="174"/>
      <c r="R22" s="174"/>
      <c r="S22" s="174"/>
      <c r="T22" s="174"/>
      <c r="U22" s="174"/>
      <c r="V22" s="174"/>
      <c r="W22" s="174"/>
      <c r="X22" s="174"/>
      <c r="Y22" s="174"/>
      <c r="Z22" s="174"/>
      <c r="AA22" s="174"/>
      <c r="AB22" s="175"/>
      <c r="AC22" s="176" t="s">
        <v>43</v>
      </c>
      <c r="AD22" s="173"/>
      <c r="AE22" s="173"/>
      <c r="AF22" s="173"/>
      <c r="AG22" s="173"/>
      <c r="AH22" s="173"/>
      <c r="AI22" s="173"/>
      <c r="AJ22" s="173"/>
      <c r="AK22" s="173"/>
      <c r="AL22" s="173"/>
      <c r="AM22" s="173"/>
      <c r="AN22" s="173"/>
      <c r="AO22" s="173"/>
      <c r="AP22" s="174"/>
      <c r="AQ22" s="174"/>
      <c r="AR22" s="174"/>
      <c r="AS22" s="174"/>
      <c r="AT22" s="174"/>
      <c r="AU22" s="174"/>
      <c r="AV22" s="174"/>
      <c r="AW22" s="174"/>
      <c r="AX22" s="174"/>
      <c r="AY22" s="174"/>
      <c r="AZ22" s="174"/>
      <c r="BA22" s="174"/>
      <c r="BB22" s="174"/>
      <c r="BC22" s="174"/>
      <c r="BD22" s="177"/>
      <c r="BE22" s="14"/>
      <c r="BF22" s="179"/>
      <c r="BG22" s="179"/>
      <c r="BH22" s="179"/>
      <c r="BI22" s="179"/>
      <c r="BJ22" s="179"/>
      <c r="BK22" s="179"/>
      <c r="BL22" s="179"/>
      <c r="BM22" s="179"/>
      <c r="BN22" s="179"/>
      <c r="BO22" s="179"/>
      <c r="BP22" s="14"/>
      <c r="BQ22" s="14"/>
      <c r="BR22" s="10"/>
      <c r="BS22" s="10"/>
      <c r="BT22" s="10"/>
      <c r="BU22" s="10"/>
      <c r="BV22" s="10"/>
      <c r="BW22" s="10"/>
      <c r="BX22" s="10"/>
      <c r="BY22" s="10"/>
      <c r="BZ22" s="10"/>
      <c r="CA22" s="10"/>
      <c r="CB22" s="10"/>
      <c r="CC22" s="10"/>
      <c r="CD22" s="10"/>
      <c r="CE22" s="10"/>
      <c r="CF22" s="10"/>
      <c r="CG22" s="9"/>
    </row>
    <row r="23" spans="1:85" ht="21.95" customHeight="1">
      <c r="A23" s="173" t="s">
        <v>36</v>
      </c>
      <c r="B23" s="173"/>
      <c r="C23" s="173"/>
      <c r="D23" s="173"/>
      <c r="E23" s="173"/>
      <c r="F23" s="173"/>
      <c r="G23" s="173"/>
      <c r="H23" s="173"/>
      <c r="I23" s="173"/>
      <c r="J23" s="173"/>
      <c r="K23" s="173"/>
      <c r="L23" s="173"/>
      <c r="M23" s="173"/>
      <c r="N23" s="174"/>
      <c r="O23" s="174"/>
      <c r="P23" s="174"/>
      <c r="Q23" s="174"/>
      <c r="R23" s="174"/>
      <c r="S23" s="174"/>
      <c r="T23" s="174"/>
      <c r="U23" s="174"/>
      <c r="V23" s="174"/>
      <c r="W23" s="174"/>
      <c r="X23" s="174"/>
      <c r="Y23" s="174"/>
      <c r="Z23" s="174"/>
      <c r="AA23" s="174"/>
      <c r="AB23" s="175"/>
      <c r="AC23" s="176" t="s">
        <v>44</v>
      </c>
      <c r="AD23" s="173"/>
      <c r="AE23" s="173"/>
      <c r="AF23" s="173"/>
      <c r="AG23" s="173"/>
      <c r="AH23" s="173"/>
      <c r="AI23" s="173"/>
      <c r="AJ23" s="173"/>
      <c r="AK23" s="173"/>
      <c r="AL23" s="173"/>
      <c r="AM23" s="173"/>
      <c r="AN23" s="173"/>
      <c r="AO23" s="173"/>
      <c r="AP23" s="174"/>
      <c r="AQ23" s="174"/>
      <c r="AR23" s="174"/>
      <c r="AS23" s="174"/>
      <c r="AT23" s="174"/>
      <c r="AU23" s="174"/>
      <c r="AV23" s="174"/>
      <c r="AW23" s="174"/>
      <c r="AX23" s="174"/>
      <c r="AY23" s="174"/>
      <c r="AZ23" s="174"/>
      <c r="BA23" s="174"/>
      <c r="BB23" s="174"/>
      <c r="BC23" s="174"/>
      <c r="BD23" s="177"/>
      <c r="BE23" s="14"/>
      <c r="BF23" s="178"/>
      <c r="BG23" s="178"/>
      <c r="BH23" s="178"/>
      <c r="BI23" s="178"/>
      <c r="BJ23" s="178"/>
      <c r="BK23" s="178"/>
      <c r="BL23" s="178"/>
      <c r="BM23" s="178"/>
      <c r="BN23" s="178"/>
      <c r="BO23" s="178"/>
      <c r="BP23" s="14"/>
      <c r="BQ23" s="14"/>
      <c r="BR23" s="10"/>
      <c r="BS23" s="10"/>
      <c r="BT23" s="10"/>
      <c r="BU23" s="10"/>
      <c r="BV23" s="10"/>
      <c r="BW23" s="10"/>
      <c r="BX23" s="10"/>
      <c r="BY23" s="10"/>
      <c r="BZ23" s="10"/>
      <c r="CA23" s="10"/>
      <c r="CB23" s="10"/>
      <c r="CC23" s="10"/>
      <c r="CD23" s="10"/>
      <c r="CE23" s="10"/>
      <c r="CF23" s="10"/>
      <c r="CG23" s="9"/>
    </row>
    <row r="24" spans="1:85" ht="21.95" customHeight="1">
      <c r="A24" s="173" t="s">
        <v>37</v>
      </c>
      <c r="B24" s="173"/>
      <c r="C24" s="173"/>
      <c r="D24" s="173"/>
      <c r="E24" s="173"/>
      <c r="F24" s="173"/>
      <c r="G24" s="173"/>
      <c r="H24" s="173"/>
      <c r="I24" s="173"/>
      <c r="J24" s="173"/>
      <c r="K24" s="173"/>
      <c r="L24" s="173"/>
      <c r="M24" s="173"/>
      <c r="N24" s="174"/>
      <c r="O24" s="174"/>
      <c r="P24" s="174"/>
      <c r="Q24" s="174"/>
      <c r="R24" s="174"/>
      <c r="S24" s="174"/>
      <c r="T24" s="174"/>
      <c r="U24" s="174"/>
      <c r="V24" s="174"/>
      <c r="W24" s="174"/>
      <c r="X24" s="174"/>
      <c r="Y24" s="174"/>
      <c r="Z24" s="174"/>
      <c r="AA24" s="174"/>
      <c r="AB24" s="175"/>
      <c r="AC24" s="176" t="s">
        <v>45</v>
      </c>
      <c r="AD24" s="173"/>
      <c r="AE24" s="173"/>
      <c r="AF24" s="173"/>
      <c r="AG24" s="173"/>
      <c r="AH24" s="173"/>
      <c r="AI24" s="173"/>
      <c r="AJ24" s="173"/>
      <c r="AK24" s="173"/>
      <c r="AL24" s="173"/>
      <c r="AM24" s="173"/>
      <c r="AN24" s="173"/>
      <c r="AO24" s="173"/>
      <c r="AP24" s="174"/>
      <c r="AQ24" s="174"/>
      <c r="AR24" s="174"/>
      <c r="AS24" s="174"/>
      <c r="AT24" s="174"/>
      <c r="AU24" s="174"/>
      <c r="AV24" s="174"/>
      <c r="AW24" s="174"/>
      <c r="AX24" s="174"/>
      <c r="AY24" s="174"/>
      <c r="AZ24" s="174"/>
      <c r="BA24" s="174"/>
      <c r="BB24" s="174"/>
      <c r="BC24" s="174"/>
      <c r="BD24" s="177"/>
      <c r="BE24" s="14"/>
      <c r="BF24" s="178"/>
      <c r="BG24" s="178"/>
      <c r="BH24" s="178"/>
      <c r="BI24" s="178"/>
      <c r="BJ24" s="178"/>
      <c r="BK24" s="178"/>
      <c r="BL24" s="178"/>
      <c r="BM24" s="178"/>
      <c r="BN24" s="178"/>
      <c r="BO24" s="178"/>
      <c r="BP24" s="14"/>
      <c r="BQ24" s="14"/>
      <c r="BR24" s="10"/>
      <c r="BS24" s="10"/>
      <c r="BT24" s="10"/>
      <c r="BU24" s="10"/>
      <c r="BV24" s="10"/>
      <c r="BW24" s="10"/>
      <c r="BX24" s="10"/>
      <c r="BY24" s="10"/>
      <c r="BZ24" s="10"/>
      <c r="CA24" s="10"/>
      <c r="CB24" s="10"/>
      <c r="CC24" s="10"/>
      <c r="CD24" s="10"/>
      <c r="CE24" s="10"/>
      <c r="CF24" s="10"/>
      <c r="CG24" s="9"/>
    </row>
    <row r="25" spans="1:85" ht="21.95" customHeight="1">
      <c r="A25" s="173" t="s">
        <v>38</v>
      </c>
      <c r="B25" s="173"/>
      <c r="C25" s="173"/>
      <c r="D25" s="173"/>
      <c r="E25" s="173"/>
      <c r="F25" s="173"/>
      <c r="G25" s="173"/>
      <c r="H25" s="173"/>
      <c r="I25" s="173"/>
      <c r="J25" s="173"/>
      <c r="K25" s="173"/>
      <c r="L25" s="173"/>
      <c r="M25" s="173"/>
      <c r="N25" s="174"/>
      <c r="O25" s="174"/>
      <c r="P25" s="174"/>
      <c r="Q25" s="174"/>
      <c r="R25" s="174"/>
      <c r="S25" s="174"/>
      <c r="T25" s="174"/>
      <c r="U25" s="174"/>
      <c r="V25" s="174"/>
      <c r="W25" s="174"/>
      <c r="X25" s="174"/>
      <c r="Y25" s="174"/>
      <c r="Z25" s="174"/>
      <c r="AA25" s="174"/>
      <c r="AB25" s="175"/>
      <c r="AC25" s="176" t="s">
        <v>46</v>
      </c>
      <c r="AD25" s="173"/>
      <c r="AE25" s="173"/>
      <c r="AF25" s="173"/>
      <c r="AG25" s="173"/>
      <c r="AH25" s="173"/>
      <c r="AI25" s="173"/>
      <c r="AJ25" s="173"/>
      <c r="AK25" s="173"/>
      <c r="AL25" s="173"/>
      <c r="AM25" s="173"/>
      <c r="AN25" s="173"/>
      <c r="AO25" s="173"/>
      <c r="AP25" s="174"/>
      <c r="AQ25" s="174"/>
      <c r="AR25" s="174"/>
      <c r="AS25" s="174"/>
      <c r="AT25" s="174"/>
      <c r="AU25" s="174"/>
      <c r="AV25" s="174"/>
      <c r="AW25" s="174"/>
      <c r="AX25" s="174"/>
      <c r="AY25" s="174"/>
      <c r="AZ25" s="174"/>
      <c r="BA25" s="174"/>
      <c r="BB25" s="174"/>
      <c r="BC25" s="174"/>
      <c r="BD25" s="177"/>
      <c r="BE25" s="14"/>
      <c r="BF25" s="14"/>
      <c r="BG25" s="14"/>
      <c r="BH25" s="14"/>
      <c r="BI25" s="14"/>
      <c r="BJ25" s="14"/>
      <c r="BK25" s="14"/>
      <c r="BL25" s="14"/>
      <c r="BM25" s="14"/>
      <c r="BN25" s="14"/>
      <c r="BO25" s="14"/>
      <c r="BP25" s="14"/>
      <c r="BQ25" s="14"/>
      <c r="BR25" s="10"/>
      <c r="BS25" s="10"/>
      <c r="BT25" s="10"/>
      <c r="BU25" s="10"/>
      <c r="BV25" s="10"/>
      <c r="BW25" s="10"/>
      <c r="BX25" s="10"/>
      <c r="BY25" s="10"/>
      <c r="BZ25" s="10"/>
      <c r="CA25" s="10"/>
      <c r="CB25" s="10"/>
      <c r="CC25" s="10"/>
      <c r="CD25" s="10"/>
      <c r="CE25" s="10"/>
      <c r="CF25" s="10"/>
      <c r="CG25" s="9"/>
    </row>
    <row r="26" spans="1:85" ht="21.95" customHeight="1">
      <c r="A26" s="173" t="s">
        <v>121</v>
      </c>
      <c r="B26" s="173"/>
      <c r="C26" s="173"/>
      <c r="D26" s="173"/>
      <c r="E26" s="173"/>
      <c r="F26" s="173"/>
      <c r="G26" s="173"/>
      <c r="H26" s="173"/>
      <c r="I26" s="173"/>
      <c r="J26" s="173"/>
      <c r="K26" s="173"/>
      <c r="L26" s="173"/>
      <c r="M26" s="173"/>
      <c r="N26" s="174"/>
      <c r="O26" s="174"/>
      <c r="P26" s="174"/>
      <c r="Q26" s="174"/>
      <c r="R26" s="174"/>
      <c r="S26" s="174"/>
      <c r="T26" s="174"/>
      <c r="U26" s="174"/>
      <c r="V26" s="174"/>
      <c r="W26" s="174"/>
      <c r="X26" s="174"/>
      <c r="Y26" s="174"/>
      <c r="Z26" s="174"/>
      <c r="AA26" s="174"/>
      <c r="AB26" s="175"/>
      <c r="AC26" s="176" t="s">
        <v>47</v>
      </c>
      <c r="AD26" s="173"/>
      <c r="AE26" s="173"/>
      <c r="AF26" s="173"/>
      <c r="AG26" s="173"/>
      <c r="AH26" s="173"/>
      <c r="AI26" s="173"/>
      <c r="AJ26" s="173"/>
      <c r="AK26" s="173"/>
      <c r="AL26" s="173"/>
      <c r="AM26" s="173"/>
      <c r="AN26" s="173"/>
      <c r="AO26" s="173"/>
      <c r="AP26" s="174"/>
      <c r="AQ26" s="174"/>
      <c r="AR26" s="174"/>
      <c r="AS26" s="174"/>
      <c r="AT26" s="174"/>
      <c r="AU26" s="174"/>
      <c r="AV26" s="174"/>
      <c r="AW26" s="174"/>
      <c r="AX26" s="174"/>
      <c r="AY26" s="174"/>
      <c r="AZ26" s="174"/>
      <c r="BA26" s="174"/>
      <c r="BB26" s="174"/>
      <c r="BC26" s="174"/>
      <c r="BD26" s="177"/>
      <c r="BE26" s="14"/>
      <c r="BF26" s="14"/>
      <c r="BG26" s="14"/>
      <c r="BH26" s="14"/>
      <c r="BI26" s="14"/>
      <c r="BJ26" s="14"/>
      <c r="BK26" s="14"/>
      <c r="BL26" s="14"/>
      <c r="BM26" s="14"/>
      <c r="BN26" s="14"/>
      <c r="BO26" s="14"/>
      <c r="BP26" s="14"/>
      <c r="BQ26" s="14"/>
      <c r="BR26" s="10"/>
      <c r="BS26" s="10"/>
      <c r="BT26" s="10"/>
      <c r="BU26" s="10"/>
      <c r="BV26" s="10"/>
      <c r="BW26" s="10"/>
      <c r="BX26" s="10"/>
      <c r="BY26" s="10"/>
      <c r="BZ26" s="10"/>
      <c r="CA26" s="10"/>
      <c r="CB26" s="10"/>
      <c r="CC26" s="10"/>
      <c r="CD26" s="10"/>
      <c r="CE26" s="10"/>
      <c r="CF26" s="10"/>
      <c r="CG26" s="9"/>
    </row>
    <row r="27" spans="1:85" ht="21.95" customHeight="1">
      <c r="A27" s="173" t="s">
        <v>108</v>
      </c>
      <c r="B27" s="173"/>
      <c r="C27" s="173"/>
      <c r="D27" s="173"/>
      <c r="E27" s="173"/>
      <c r="F27" s="173"/>
      <c r="G27" s="173"/>
      <c r="H27" s="173"/>
      <c r="I27" s="173"/>
      <c r="J27" s="173"/>
      <c r="K27" s="173"/>
      <c r="L27" s="173"/>
      <c r="M27" s="173"/>
      <c r="N27" s="174"/>
      <c r="O27" s="174"/>
      <c r="P27" s="174"/>
      <c r="Q27" s="174"/>
      <c r="R27" s="174"/>
      <c r="S27" s="174"/>
      <c r="T27" s="174"/>
      <c r="U27" s="174"/>
      <c r="V27" s="174"/>
      <c r="W27" s="174"/>
      <c r="X27" s="174"/>
      <c r="Y27" s="174"/>
      <c r="Z27" s="174"/>
      <c r="AA27" s="174"/>
      <c r="AB27" s="175"/>
      <c r="AC27" s="176"/>
      <c r="AD27" s="173"/>
      <c r="AE27" s="173"/>
      <c r="AF27" s="173"/>
      <c r="AG27" s="173"/>
      <c r="AH27" s="173"/>
      <c r="AI27" s="173"/>
      <c r="AJ27" s="173"/>
      <c r="AK27" s="173"/>
      <c r="AL27" s="173"/>
      <c r="AM27" s="173"/>
      <c r="AN27" s="173"/>
      <c r="AO27" s="173"/>
      <c r="AP27" s="174"/>
      <c r="AQ27" s="174"/>
      <c r="AR27" s="174"/>
      <c r="AS27" s="174"/>
      <c r="AT27" s="174"/>
      <c r="AU27" s="174"/>
      <c r="AV27" s="174"/>
      <c r="AW27" s="174"/>
      <c r="AX27" s="174"/>
      <c r="AY27" s="174"/>
      <c r="AZ27" s="174"/>
      <c r="BA27" s="174"/>
      <c r="BB27" s="174"/>
      <c r="BC27" s="174"/>
      <c r="BD27" s="177"/>
      <c r="BE27" s="14"/>
      <c r="BF27" s="14"/>
      <c r="BG27" s="14"/>
      <c r="BH27" s="14"/>
      <c r="BI27" s="14"/>
      <c r="BJ27" s="14"/>
      <c r="BK27" s="14"/>
      <c r="BL27" s="14"/>
      <c r="BM27" s="14"/>
      <c r="BN27" s="14"/>
      <c r="BO27" s="14"/>
      <c r="BP27" s="14"/>
      <c r="BQ27" s="14"/>
      <c r="BR27" s="10"/>
      <c r="BS27" s="10"/>
      <c r="BT27" s="10"/>
      <c r="BU27" s="10"/>
      <c r="BV27" s="10"/>
      <c r="BW27" s="10"/>
      <c r="BX27" s="10"/>
      <c r="BY27" s="10"/>
      <c r="BZ27" s="10"/>
      <c r="CA27" s="10"/>
      <c r="CB27" s="10"/>
      <c r="CC27" s="10"/>
      <c r="CD27" s="10"/>
      <c r="CE27" s="10"/>
      <c r="CF27" s="10"/>
      <c r="CG27" s="9"/>
    </row>
    <row r="28" spans="1:85" ht="9" customHeight="1">
      <c r="A28" s="15"/>
      <c r="B28" s="15"/>
      <c r="C28" s="15"/>
      <c r="D28" s="15"/>
      <c r="E28" s="15"/>
      <c r="F28" s="15"/>
      <c r="G28" s="15"/>
      <c r="H28" s="15"/>
      <c r="I28" s="15"/>
      <c r="J28" s="15"/>
      <c r="K28" s="15"/>
      <c r="L28" s="15"/>
      <c r="M28" s="15"/>
      <c r="N28" s="19"/>
      <c r="O28" s="19"/>
      <c r="P28" s="19"/>
      <c r="Q28" s="19"/>
      <c r="R28" s="19"/>
      <c r="S28" s="19"/>
      <c r="T28" s="19"/>
      <c r="U28" s="19"/>
      <c r="V28" s="19"/>
      <c r="W28" s="19"/>
      <c r="X28" s="19"/>
      <c r="Y28" s="19"/>
      <c r="Z28" s="19"/>
      <c r="AA28" s="19"/>
      <c r="AB28" s="19"/>
      <c r="AC28" s="15"/>
      <c r="AD28" s="15"/>
      <c r="AE28" s="15"/>
      <c r="AF28" s="15"/>
      <c r="AG28" s="15"/>
      <c r="AH28" s="15"/>
      <c r="AI28" s="15"/>
      <c r="AJ28" s="15"/>
      <c r="AK28" s="15"/>
      <c r="AL28" s="15"/>
      <c r="AM28" s="15"/>
      <c r="AN28" s="15"/>
      <c r="AO28" s="15"/>
      <c r="AP28" s="19"/>
      <c r="AQ28" s="19"/>
      <c r="AR28" s="19"/>
      <c r="AS28" s="19"/>
      <c r="AT28" s="19"/>
      <c r="AU28" s="19"/>
      <c r="AV28" s="19"/>
      <c r="AW28" s="19"/>
      <c r="AX28" s="19"/>
      <c r="AY28" s="19"/>
      <c r="AZ28" s="19"/>
      <c r="BA28" s="19"/>
      <c r="BB28" s="19"/>
      <c r="BC28" s="19"/>
      <c r="BD28" s="19"/>
      <c r="BE28" s="14"/>
      <c r="BF28" s="14"/>
      <c r="BG28" s="14"/>
      <c r="BH28" s="14"/>
      <c r="BI28" s="14"/>
      <c r="BJ28" s="14"/>
      <c r="BK28" s="14"/>
      <c r="BL28" s="14"/>
      <c r="BM28" s="14"/>
      <c r="BN28" s="14"/>
      <c r="BO28" s="14"/>
      <c r="BP28" s="14"/>
      <c r="BQ28" s="14"/>
      <c r="BR28" s="10"/>
      <c r="BS28" s="10"/>
      <c r="BT28" s="10"/>
      <c r="BU28" s="10"/>
      <c r="BV28" s="10"/>
      <c r="BW28" s="10"/>
      <c r="BX28" s="10"/>
      <c r="BY28" s="10"/>
      <c r="BZ28" s="10"/>
      <c r="CA28" s="10"/>
      <c r="CB28" s="10"/>
      <c r="CC28" s="10"/>
      <c r="CD28" s="10"/>
      <c r="CE28" s="10"/>
      <c r="CF28" s="10"/>
      <c r="CG28" s="9"/>
    </row>
    <row r="29" spans="1:85" ht="20.100000000000001" customHeight="1">
      <c r="AM29" s="11"/>
      <c r="AN29" s="11"/>
      <c r="AO29" s="11"/>
      <c r="AP29" s="11"/>
      <c r="AQ29" s="11"/>
      <c r="AR29" s="11"/>
      <c r="AS29" s="11"/>
      <c r="AT29" s="11"/>
      <c r="AU29" s="11"/>
      <c r="AV29" s="11"/>
      <c r="AW29" s="11"/>
      <c r="AX29" s="11"/>
      <c r="AY29" s="11"/>
      <c r="AZ29" s="11"/>
      <c r="BA29" s="11"/>
      <c r="BB29" s="11"/>
    </row>
    <row r="30" spans="1:85" ht="20.100000000000001" customHeight="1">
      <c r="AM30" s="14"/>
      <c r="AN30" s="14"/>
      <c r="AO30" s="14"/>
      <c r="AP30" s="14"/>
      <c r="AQ30" s="14"/>
      <c r="AR30" s="14"/>
      <c r="AS30" s="14"/>
      <c r="AT30" s="14"/>
      <c r="AU30" s="14"/>
      <c r="AV30" s="14"/>
      <c r="AW30" s="14"/>
      <c r="AX30" s="14"/>
      <c r="AY30" s="14"/>
      <c r="AZ30" s="14"/>
      <c r="BA30" s="14"/>
      <c r="BB30" s="14"/>
    </row>
    <row r="31" spans="1:85" ht="20.100000000000001" customHeight="1">
      <c r="AM31" s="11"/>
      <c r="AN31" s="11"/>
      <c r="AO31" s="11"/>
      <c r="AP31" s="11"/>
      <c r="AQ31" s="11"/>
      <c r="AR31" s="11"/>
      <c r="AS31" s="11"/>
      <c r="AT31" s="11"/>
      <c r="AU31" s="11"/>
      <c r="AV31" s="11"/>
      <c r="AW31" s="11"/>
      <c r="AX31" s="11"/>
      <c r="AY31" s="11"/>
      <c r="AZ31" s="11"/>
      <c r="BA31" s="11"/>
      <c r="BB31" s="11"/>
    </row>
    <row r="32" spans="1:85" ht="20.100000000000001" customHeight="1">
      <c r="AM32" s="11"/>
      <c r="AN32" s="11"/>
      <c r="AO32" s="11"/>
      <c r="AP32" s="11"/>
      <c r="AQ32" s="11"/>
      <c r="AR32" s="11"/>
      <c r="AS32" s="11"/>
      <c r="AT32" s="11"/>
      <c r="AU32" s="11"/>
      <c r="AV32" s="11"/>
      <c r="AW32" s="11"/>
      <c r="AX32" s="11"/>
      <c r="AY32" s="11"/>
      <c r="AZ32" s="11"/>
      <c r="BA32" s="11"/>
      <c r="BB32" s="11"/>
    </row>
    <row r="33" spans="39:54" ht="20.100000000000001" customHeight="1">
      <c r="AM33" s="14"/>
      <c r="AN33" s="14"/>
      <c r="AO33" s="14"/>
      <c r="AP33" s="14"/>
      <c r="AQ33" s="14"/>
      <c r="AR33" s="14"/>
      <c r="AS33" s="14"/>
      <c r="AT33" s="14"/>
      <c r="AU33" s="14"/>
      <c r="AV33" s="14"/>
      <c r="AW33" s="14"/>
      <c r="AX33" s="14"/>
      <c r="AY33" s="14"/>
      <c r="AZ33" s="14"/>
      <c r="BA33" s="14"/>
      <c r="BB33" s="14"/>
    </row>
    <row r="34" spans="39:54" ht="20.100000000000001" customHeight="1">
      <c r="AM34" s="11"/>
      <c r="AN34" s="11"/>
      <c r="AO34" s="11"/>
      <c r="AP34" s="11"/>
      <c r="AQ34" s="11"/>
      <c r="AR34" s="11"/>
      <c r="AS34" s="11"/>
      <c r="AT34" s="11"/>
      <c r="AU34" s="11"/>
      <c r="AV34" s="11"/>
      <c r="AW34" s="11"/>
      <c r="AX34" s="11"/>
      <c r="AY34" s="11"/>
      <c r="AZ34" s="11"/>
      <c r="BA34" s="11"/>
      <c r="BB34" s="11"/>
    </row>
    <row r="35" spans="39:54" ht="20.100000000000001" customHeight="1">
      <c r="AM35" s="11"/>
      <c r="AN35" s="11"/>
      <c r="AO35" s="11"/>
      <c r="AP35" s="11"/>
      <c r="AQ35" s="11"/>
      <c r="AR35" s="11"/>
      <c r="AS35" s="11"/>
      <c r="AT35" s="11"/>
      <c r="AU35" s="11"/>
      <c r="AV35" s="11"/>
      <c r="AW35" s="11"/>
      <c r="AX35" s="11"/>
      <c r="AY35" s="11"/>
      <c r="AZ35" s="11"/>
      <c r="BA35" s="11"/>
      <c r="BB35" s="11"/>
    </row>
    <row r="36" spans="39:54" ht="20.100000000000001" customHeight="1">
      <c r="AM36" s="11"/>
      <c r="AN36" s="11"/>
      <c r="AO36" s="11"/>
      <c r="AP36" s="11"/>
      <c r="AQ36" s="11"/>
      <c r="AR36" s="11"/>
      <c r="AS36" s="11"/>
      <c r="AT36" s="11"/>
      <c r="AU36" s="11"/>
      <c r="AV36" s="11"/>
      <c r="AW36" s="11"/>
      <c r="AX36" s="11"/>
      <c r="AY36" s="11"/>
      <c r="AZ36" s="11"/>
      <c r="BA36" s="11"/>
      <c r="BB36" s="11"/>
    </row>
    <row r="37" spans="39:54" ht="20.100000000000001" customHeight="1">
      <c r="AM37" s="11"/>
      <c r="AN37" s="11"/>
      <c r="AO37" s="11"/>
      <c r="AP37" s="11"/>
      <c r="AQ37" s="11"/>
      <c r="AR37" s="11"/>
      <c r="AS37" s="11"/>
      <c r="AT37" s="11"/>
      <c r="AU37" s="11"/>
      <c r="AV37" s="11"/>
      <c r="AW37" s="11"/>
      <c r="AX37" s="11"/>
      <c r="AY37" s="11"/>
      <c r="AZ37" s="11"/>
      <c r="BA37" s="11"/>
      <c r="BB37" s="11"/>
    </row>
    <row r="38" spans="39:54" ht="20.100000000000001" customHeight="1">
      <c r="AM38" s="11"/>
      <c r="AN38" s="11"/>
      <c r="AO38" s="11"/>
      <c r="AP38" s="11"/>
      <c r="AQ38" s="11"/>
      <c r="AR38" s="11"/>
      <c r="AS38" s="11"/>
      <c r="AT38" s="11"/>
      <c r="AU38" s="11"/>
      <c r="AV38" s="11"/>
      <c r="AW38" s="11"/>
      <c r="AX38" s="11"/>
      <c r="AY38" s="11"/>
      <c r="AZ38" s="11"/>
      <c r="BA38" s="11"/>
      <c r="BB38" s="11"/>
    </row>
    <row r="39" spans="39:54" ht="20.100000000000001" customHeight="1">
      <c r="AM39" s="11"/>
      <c r="AN39" s="11"/>
      <c r="AO39" s="11"/>
      <c r="AP39" s="11"/>
      <c r="AQ39" s="11"/>
      <c r="AR39" s="11"/>
      <c r="AS39" s="11"/>
      <c r="AT39" s="11"/>
      <c r="AU39" s="11"/>
      <c r="AV39" s="11"/>
      <c r="AW39" s="11"/>
      <c r="AX39" s="11"/>
      <c r="AY39" s="11"/>
      <c r="AZ39" s="11"/>
      <c r="BA39" s="11"/>
      <c r="BB39" s="11"/>
    </row>
  </sheetData>
  <mergeCells count="135">
    <mergeCell ref="A1:CG1"/>
    <mergeCell ref="A2:CG2"/>
    <mergeCell ref="A3:J3"/>
    <mergeCell ref="BK3:BR3"/>
    <mergeCell ref="BS3:CG3"/>
    <mergeCell ref="A4:J4"/>
    <mergeCell ref="K4:L4"/>
    <mergeCell ref="M4:N4"/>
    <mergeCell ref="O4:P4"/>
    <mergeCell ref="Q4:R4"/>
    <mergeCell ref="AE4:AF4"/>
    <mergeCell ref="AG4:AH4"/>
    <mergeCell ref="AI4:AJ4"/>
    <mergeCell ref="A5:J5"/>
    <mergeCell ref="K5:BT5"/>
    <mergeCell ref="BU5:CG10"/>
    <mergeCell ref="A6:J6"/>
    <mergeCell ref="K6:BT6"/>
    <mergeCell ref="A7:J8"/>
    <mergeCell ref="K7:AH8"/>
    <mergeCell ref="S4:T4"/>
    <mergeCell ref="U4:V4"/>
    <mergeCell ref="W4:X4"/>
    <mergeCell ref="Y4:Z4"/>
    <mergeCell ref="AA4:AB4"/>
    <mergeCell ref="AC4:AD4"/>
    <mergeCell ref="AI7:AP7"/>
    <mergeCell ref="AQ7:BT7"/>
    <mergeCell ref="AI8:AP8"/>
    <mergeCell ref="AQ8:BT8"/>
    <mergeCell ref="A9:J10"/>
    <mergeCell ref="K9:L9"/>
    <mergeCell ref="M9:Q9"/>
    <mergeCell ref="R9:S9"/>
    <mergeCell ref="T9:Z9"/>
    <mergeCell ref="K10:BT10"/>
    <mergeCell ref="A12:J12"/>
    <mergeCell ref="K12:R12"/>
    <mergeCell ref="S12:T12"/>
    <mergeCell ref="U12:AB12"/>
    <mergeCell ref="AC12:AD12"/>
    <mergeCell ref="AE12:AL12"/>
    <mergeCell ref="A11:J11"/>
    <mergeCell ref="K11:R11"/>
    <mergeCell ref="S11:T11"/>
    <mergeCell ref="U11:AB11"/>
    <mergeCell ref="AC11:AD11"/>
    <mergeCell ref="AE11:AL11"/>
    <mergeCell ref="A13:J13"/>
    <mergeCell ref="K13:CG13"/>
    <mergeCell ref="A15:CG15"/>
    <mergeCell ref="A16:M16"/>
    <mergeCell ref="N16:V16"/>
    <mergeCell ref="W16:AB16"/>
    <mergeCell ref="AC16:AO16"/>
    <mergeCell ref="AP16:AX16"/>
    <mergeCell ref="AY16:BD16"/>
    <mergeCell ref="BE16:BQ16"/>
    <mergeCell ref="BR16:BZ16"/>
    <mergeCell ref="CA16:CF16"/>
    <mergeCell ref="A17:M17"/>
    <mergeCell ref="N17:V17"/>
    <mergeCell ref="W17:AB17"/>
    <mergeCell ref="AC17:AO17"/>
    <mergeCell ref="AP17:AX17"/>
    <mergeCell ref="AY17:BD17"/>
    <mergeCell ref="BE17:BQ17"/>
    <mergeCell ref="BR17:BZ17"/>
    <mergeCell ref="CA17:CF17"/>
    <mergeCell ref="A18:M18"/>
    <mergeCell ref="N18:V18"/>
    <mergeCell ref="W18:AB18"/>
    <mergeCell ref="AC18:AO18"/>
    <mergeCell ref="AP18:AX18"/>
    <mergeCell ref="AY18:BD18"/>
    <mergeCell ref="BE18:BQ18"/>
    <mergeCell ref="BR18:BZ18"/>
    <mergeCell ref="CA18:CF18"/>
    <mergeCell ref="A20:M20"/>
    <mergeCell ref="N20:V20"/>
    <mergeCell ref="W20:AB20"/>
    <mergeCell ref="AC20:AO20"/>
    <mergeCell ref="AP20:AX20"/>
    <mergeCell ref="AY20:BD20"/>
    <mergeCell ref="A19:M19"/>
    <mergeCell ref="N19:V19"/>
    <mergeCell ref="W19:AB19"/>
    <mergeCell ref="AC19:AO19"/>
    <mergeCell ref="AP19:AX19"/>
    <mergeCell ref="AY19:BD19"/>
    <mergeCell ref="AP24:AX24"/>
    <mergeCell ref="AY24:BD24"/>
    <mergeCell ref="A23:M23"/>
    <mergeCell ref="N23:V23"/>
    <mergeCell ref="W23:AB23"/>
    <mergeCell ref="AC23:AO23"/>
    <mergeCell ref="AP23:AX23"/>
    <mergeCell ref="AY23:BD23"/>
    <mergeCell ref="BF21:BO22"/>
    <mergeCell ref="A22:M22"/>
    <mergeCell ref="N22:V22"/>
    <mergeCell ref="W22:AB22"/>
    <mergeCell ref="AC22:AO22"/>
    <mergeCell ref="AP22:AX22"/>
    <mergeCell ref="AY22:BD22"/>
    <mergeCell ref="A21:M21"/>
    <mergeCell ref="N21:V21"/>
    <mergeCell ref="W21:AB21"/>
    <mergeCell ref="AC21:AO21"/>
    <mergeCell ref="AP21:AX21"/>
    <mergeCell ref="AY21:BD21"/>
    <mergeCell ref="CN2:DB2"/>
    <mergeCell ref="A27:M27"/>
    <mergeCell ref="N27:V27"/>
    <mergeCell ref="W27:AB27"/>
    <mergeCell ref="AC27:AO27"/>
    <mergeCell ref="AP27:AX27"/>
    <mergeCell ref="AY27:BD27"/>
    <mergeCell ref="A26:M26"/>
    <mergeCell ref="N26:V26"/>
    <mergeCell ref="W26:AB26"/>
    <mergeCell ref="AC26:AO26"/>
    <mergeCell ref="AP26:AX26"/>
    <mergeCell ref="AY26:BD26"/>
    <mergeCell ref="A25:M25"/>
    <mergeCell ref="N25:V25"/>
    <mergeCell ref="W25:AB25"/>
    <mergeCell ref="AC25:AO25"/>
    <mergeCell ref="AP25:AX25"/>
    <mergeCell ref="AY25:BD25"/>
    <mergeCell ref="BF23:BO24"/>
    <mergeCell ref="A24:M24"/>
    <mergeCell ref="N24:V24"/>
    <mergeCell ref="W24:AB24"/>
    <mergeCell ref="AC24:AO24"/>
  </mergeCells>
  <phoneticPr fontId="20"/>
  <conditionalFormatting sqref="AE11:AE12">
    <cfRule type="containsBlanks" dxfId="61" priority="5">
      <formula>LEN(TRIM(AE11))=0</formula>
    </cfRule>
  </conditionalFormatting>
  <conditionalFormatting sqref="BS3">
    <cfRule type="containsBlanks" dxfId="60" priority="7">
      <formula>LEN(TRIM(BS3))=0</formula>
    </cfRule>
  </conditionalFormatting>
  <conditionalFormatting sqref="U11:U12 AC11:AC12">
    <cfRule type="containsBlanks" dxfId="59" priority="6">
      <formula>LEN(TRIM(U11))=0</formula>
    </cfRule>
  </conditionalFormatting>
  <conditionalFormatting sqref="BM21:BO22">
    <cfRule type="containsText" dxfId="58" priority="4" operator="containsText" text="○">
      <formula>NOT(ISERROR(SEARCH("○",BM21)))</formula>
    </cfRule>
  </conditionalFormatting>
  <conditionalFormatting sqref="BS3 K4:AJ4 K5:BT6 K7 AQ7:BT8 M9 T9 K10 K11 U11 AE11 K12 U12 AE12 K13">
    <cfRule type="containsBlanks" dxfId="57" priority="3">
      <formula>LEN(TRIM(K3))=0</formula>
    </cfRule>
  </conditionalFormatting>
  <conditionalFormatting sqref="CN2:DB2">
    <cfRule type="containsBlanks" dxfId="56" priority="2">
      <formula>LEN(TRIM(CN2))=0</formula>
    </cfRule>
  </conditionalFormatting>
  <conditionalFormatting sqref="CN2:DB2">
    <cfRule type="containsBlanks" dxfId="55" priority="1">
      <formula>LEN(TRIM(CN2))=0</formula>
    </cfRule>
  </conditionalFormatting>
  <dataValidations count="2">
    <dataValidation type="list" allowBlank="1" showInputMessage="1" showErrorMessage="1" sqref="BH23:BJ24 BM21:BO22" xr:uid="{7FC45B89-EEB9-45F8-9832-55674057D94B}">
      <formula1>"○"</formula1>
    </dataValidation>
    <dataValidation type="list" allowBlank="1" showInputMessage="1" showErrorMessage="1" sqref="BF23" xr:uid="{B7C15A6E-D1F8-4477-9739-FB2EE85C838C}">
      <formula1>"✓"</formula1>
    </dataValidation>
  </dataValidations>
  <printOptions horizontalCentered="1"/>
  <pageMargins left="0.51181102362204722" right="0.51181102362204722" top="0.74803149606299213" bottom="0.35433070866141736"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EBA3-9F6F-4F33-BF5A-5575BCFB143F}">
  <dimension ref="A1:CZ39"/>
  <sheetViews>
    <sheetView zoomScaleNormal="100" zoomScaleSheetLayoutView="100" workbookViewId="0">
      <pane ySplit="2" topLeftCell="A3" activePane="bottomLeft" state="frozen"/>
      <selection activeCell="CK1" sqref="CK1"/>
      <selection pane="bottomLeft" activeCell="CK1" sqref="CK1"/>
    </sheetView>
  </sheetViews>
  <sheetFormatPr defaultColWidth="1.5" defaultRowHeight="20.100000000000001" customHeight="1"/>
  <cols>
    <col min="1" max="57" width="1.5" style="25"/>
    <col min="58" max="63" width="1.625" style="166"/>
    <col min="64" max="78" width="1.5" style="166"/>
    <col min="79" max="16384" width="1.5" style="25"/>
  </cols>
  <sheetData>
    <row r="1" spans="1:78" ht="20.100000000000001" customHeight="1" thickBot="1">
      <c r="A1" s="361" t="s">
        <v>305</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row>
    <row r="2" spans="1:78" ht="24.75" thickBot="1">
      <c r="A2" s="362" t="s">
        <v>306</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L2" s="217" t="s">
        <v>397</v>
      </c>
      <c r="BM2" s="218"/>
      <c r="BN2" s="218"/>
      <c r="BO2" s="218"/>
      <c r="BP2" s="218"/>
      <c r="BQ2" s="218"/>
      <c r="BR2" s="218"/>
      <c r="BS2" s="218"/>
      <c r="BT2" s="218"/>
      <c r="BU2" s="218"/>
      <c r="BV2" s="218"/>
      <c r="BW2" s="218"/>
      <c r="BX2" s="218"/>
      <c r="BY2" s="218"/>
      <c r="BZ2" s="219"/>
    </row>
    <row r="17" spans="3:104" ht="20.100000000000001" customHeight="1">
      <c r="C17" s="351" t="s">
        <v>307</v>
      </c>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row>
    <row r="18" spans="3:104" ht="20.100000000000001" customHeight="1">
      <c r="C18" s="351" t="s">
        <v>308</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row>
    <row r="19" spans="3:104" ht="20.100000000000001" customHeight="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row>
    <row r="20" spans="3:104" ht="20.100000000000001" customHeight="1">
      <c r="C20" s="363" t="str">
        <f>IF('様10-1 申請書（コンサル）'!BS3="","",'様10-1 申請書（コンサル）'!BS3)</f>
        <v/>
      </c>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363"/>
    </row>
    <row r="21" spans="3:104" ht="20.100000000000001" customHeight="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row>
    <row r="22" spans="3:104" ht="20.100000000000001" customHeight="1">
      <c r="C22" s="351" t="s">
        <v>309</v>
      </c>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row>
    <row r="23" spans="3:104" ht="20.100000000000001" customHeight="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row>
    <row r="24" spans="3:104" ht="20.100000000000001" customHeight="1">
      <c r="C24" s="355" t="s">
        <v>285</v>
      </c>
      <c r="D24" s="355"/>
      <c r="E24" s="355"/>
      <c r="F24" s="355"/>
      <c r="G24" s="355"/>
      <c r="H24" s="355"/>
      <c r="I24" s="355"/>
      <c r="J24" s="355"/>
      <c r="K24" s="355"/>
      <c r="L24" s="353" t="s">
        <v>25</v>
      </c>
      <c r="M24" s="353"/>
      <c r="N24" s="364" t="str">
        <f>IF('様10-1 申請書（コンサル）'!M9="","",'様10-1 申請書（コンサル）'!M9)</f>
        <v/>
      </c>
      <c r="O24" s="364"/>
      <c r="P24" s="364"/>
      <c r="Q24" s="364"/>
      <c r="R24" s="364"/>
      <c r="S24" s="353" t="s">
        <v>26</v>
      </c>
      <c r="T24" s="353"/>
      <c r="U24" s="364" t="str">
        <f>IF('様10-1 申請書（コンサル）'!T9="","",'様10-1 申請書（コンサル）'!T9)</f>
        <v/>
      </c>
      <c r="V24" s="364"/>
      <c r="W24" s="364"/>
      <c r="X24" s="364"/>
      <c r="Y24" s="364"/>
      <c r="Z24" s="364"/>
      <c r="AA24" s="364"/>
    </row>
    <row r="25" spans="3:104" ht="20.100000000000001" customHeight="1">
      <c r="C25" s="355" t="s">
        <v>286</v>
      </c>
      <c r="D25" s="355"/>
      <c r="E25" s="355"/>
      <c r="F25" s="355"/>
      <c r="G25" s="355"/>
      <c r="H25" s="355"/>
      <c r="I25" s="355"/>
      <c r="J25" s="355"/>
      <c r="K25" s="355"/>
      <c r="L25" s="368" t="str">
        <f>IF('様10-1 申請書（コンサル）'!K10="","",'様10-1 申請書（コンサル）'!K10)</f>
        <v/>
      </c>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row>
    <row r="26" spans="3:104" ht="20.100000000000001" customHeight="1">
      <c r="C26" s="355" t="s">
        <v>21</v>
      </c>
      <c r="D26" s="355"/>
      <c r="E26" s="355"/>
      <c r="F26" s="355"/>
      <c r="G26" s="355"/>
      <c r="H26" s="355"/>
      <c r="I26" s="355"/>
      <c r="J26" s="355"/>
      <c r="K26" s="355"/>
      <c r="L26" s="368" t="str">
        <f>IF('様10-1 申請書（コンサル）'!K6="","",'様10-1 申請書（コンサル）'!K6)</f>
        <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row>
    <row r="27" spans="3:104" ht="20.100000000000001" customHeight="1">
      <c r="C27" s="355" t="s">
        <v>287</v>
      </c>
      <c r="D27" s="355"/>
      <c r="E27" s="355"/>
      <c r="F27" s="355"/>
      <c r="G27" s="355"/>
      <c r="H27" s="355"/>
      <c r="I27" s="355"/>
      <c r="J27" s="355"/>
      <c r="K27" s="355"/>
      <c r="L27" s="368" t="str">
        <f>IF('様10-1 申請書（コンサル）'!K7="","",'様10-1 申請書（コンサル）'!K7)</f>
        <v/>
      </c>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row>
    <row r="28" spans="3:104" ht="20.100000000000001" customHeight="1">
      <c r="C28" s="355" t="s">
        <v>288</v>
      </c>
      <c r="D28" s="355"/>
      <c r="E28" s="355"/>
      <c r="F28" s="355"/>
      <c r="G28" s="355"/>
      <c r="H28" s="355"/>
      <c r="I28" s="355"/>
      <c r="J28" s="355"/>
      <c r="K28" s="355"/>
      <c r="L28" s="368" t="str">
        <f>IF('様10-1 申請書（コンサル）'!AQ8="","",'様10-1 申請書（コンサル）'!AQ8)</f>
        <v/>
      </c>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53" t="s">
        <v>20</v>
      </c>
      <c r="AQ28" s="353"/>
      <c r="AR28" s="353"/>
      <c r="AS28" s="353"/>
      <c r="CA28" s="111"/>
      <c r="CB28" s="111"/>
      <c r="CC28" s="111"/>
      <c r="CD28" s="111"/>
      <c r="CE28" s="111"/>
      <c r="CF28" s="111"/>
      <c r="CG28" s="111"/>
      <c r="CH28" s="111"/>
      <c r="CI28" s="111"/>
      <c r="CJ28" s="111"/>
      <c r="CK28" s="111"/>
      <c r="CL28" s="111"/>
      <c r="CM28" s="111"/>
      <c r="CN28" s="111"/>
      <c r="CO28" s="111"/>
      <c r="CP28" s="111"/>
      <c r="CQ28" s="111"/>
      <c r="CR28" s="111"/>
    </row>
    <row r="30" spans="3:104" ht="20.100000000000001" customHeight="1">
      <c r="C30" s="366" t="s">
        <v>310</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366"/>
      <c r="BC30" s="366"/>
    </row>
    <row r="31" spans="3:104" ht="20.100000000000001" customHeight="1">
      <c r="C31" s="365">
        <v>1</v>
      </c>
      <c r="D31" s="365"/>
      <c r="E31" s="366" t="s">
        <v>311</v>
      </c>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row>
    <row r="32" spans="3:104" ht="20.100000000000001" customHeight="1">
      <c r="C32" s="367"/>
      <c r="D32" s="367"/>
      <c r="E32" s="366" t="s">
        <v>312</v>
      </c>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row>
    <row r="33" spans="3:55" ht="20.100000000000001" customHeight="1">
      <c r="C33" s="365">
        <v>2</v>
      </c>
      <c r="D33" s="365"/>
      <c r="E33" s="366" t="s">
        <v>313</v>
      </c>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row>
    <row r="34" spans="3:55" ht="20.100000000000001" customHeight="1">
      <c r="C34" s="367"/>
      <c r="D34" s="367"/>
      <c r="E34" s="366" t="s">
        <v>314</v>
      </c>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row>
    <row r="35" spans="3:55" ht="20.100000000000001" customHeight="1">
      <c r="C35" s="365">
        <v>3</v>
      </c>
      <c r="D35" s="365"/>
      <c r="E35" s="366" t="s">
        <v>315</v>
      </c>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row>
    <row r="36" spans="3:55" ht="20.100000000000001" customHeight="1">
      <c r="C36" s="367"/>
      <c r="D36" s="367"/>
      <c r="E36" s="366" t="s">
        <v>316</v>
      </c>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row>
    <row r="37" spans="3:55" ht="20.100000000000001" customHeight="1">
      <c r="C37" s="365">
        <v>4</v>
      </c>
      <c r="D37" s="365"/>
      <c r="E37" s="366" t="s">
        <v>317</v>
      </c>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row>
    <row r="38" spans="3:55" ht="20.100000000000001" customHeight="1">
      <c r="C38" s="367"/>
      <c r="D38" s="367"/>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row>
    <row r="39" spans="3:55" ht="20.100000000000001" customHeight="1">
      <c r="C39" s="367"/>
      <c r="D39" s="367"/>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row>
  </sheetData>
  <mergeCells count="43">
    <mergeCell ref="C20:BC20"/>
    <mergeCell ref="A1:BE1"/>
    <mergeCell ref="A2:BE2"/>
    <mergeCell ref="C17:BC17"/>
    <mergeCell ref="C18:BC18"/>
    <mergeCell ref="C19:BC19"/>
    <mergeCell ref="C21:BC21"/>
    <mergeCell ref="C22:BC22"/>
    <mergeCell ref="C23:BC23"/>
    <mergeCell ref="C24:K24"/>
    <mergeCell ref="L24:M24"/>
    <mergeCell ref="N24:R24"/>
    <mergeCell ref="S24:T24"/>
    <mergeCell ref="U24:AA24"/>
    <mergeCell ref="L26:BC26"/>
    <mergeCell ref="C27:K27"/>
    <mergeCell ref="L27:BC27"/>
    <mergeCell ref="C25:K25"/>
    <mergeCell ref="L25:BC25"/>
    <mergeCell ref="C39:D39"/>
    <mergeCell ref="E39:BC39"/>
    <mergeCell ref="C34:D34"/>
    <mergeCell ref="E34:BC34"/>
    <mergeCell ref="C35:D35"/>
    <mergeCell ref="E35:BC35"/>
    <mergeCell ref="C36:D36"/>
    <mergeCell ref="E36:BC36"/>
    <mergeCell ref="BL2:BZ2"/>
    <mergeCell ref="C37:D37"/>
    <mergeCell ref="E37:BC37"/>
    <mergeCell ref="C38:D38"/>
    <mergeCell ref="E38:BC38"/>
    <mergeCell ref="C33:D33"/>
    <mergeCell ref="E33:BC33"/>
    <mergeCell ref="C28:K28"/>
    <mergeCell ref="L28:AO28"/>
    <mergeCell ref="AP28:AS28"/>
    <mergeCell ref="C30:BC30"/>
    <mergeCell ref="C31:D31"/>
    <mergeCell ref="E31:BC31"/>
    <mergeCell ref="C32:D32"/>
    <mergeCell ref="E32:BC32"/>
    <mergeCell ref="C26:K26"/>
  </mergeCells>
  <phoneticPr fontId="20"/>
  <conditionalFormatting sqref="C20:BC20 N24:R24 U24:AA24 L25:BC27 L28:AO28">
    <cfRule type="containsBlanks" dxfId="26" priority="5">
      <formula>LEN(TRIM(C20))=0</formula>
    </cfRule>
  </conditionalFormatting>
  <conditionalFormatting sqref="BL2:BZ2">
    <cfRule type="containsBlanks" dxfId="25" priority="2">
      <formula>LEN(TRIM(BL2))=0</formula>
    </cfRule>
  </conditionalFormatting>
  <conditionalFormatting sqref="BL2:BZ2">
    <cfRule type="containsBlanks" dxfId="24" priority="1">
      <formula>LEN(TRIM(BL2))=0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2A56-A427-445C-8A46-EE4D0D810791}">
  <sheetPr>
    <pageSetUpPr fitToPage="1"/>
  </sheetPr>
  <dimension ref="A1:AP37"/>
  <sheetViews>
    <sheetView zoomScaleNormal="100" zoomScaleSheetLayoutView="100" workbookViewId="0">
      <pane xSplit="1" ySplit="2" topLeftCell="B3" activePane="bottomRight" state="frozen"/>
      <selection activeCell="CK1" sqref="CK1"/>
      <selection pane="topRight" activeCell="CK1" sqref="CK1"/>
      <selection pane="bottomLeft" activeCell="CK1" sqref="CK1"/>
      <selection pane="bottomRight" activeCell="CK1" sqref="CK1"/>
    </sheetView>
  </sheetViews>
  <sheetFormatPr defaultColWidth="1.625" defaultRowHeight="14.25"/>
  <cols>
    <col min="1" max="1" width="4.5" style="112" customWidth="1"/>
    <col min="2" max="3" width="17.125" style="112" customWidth="1"/>
    <col min="4" max="5" width="21.75" style="112" customWidth="1"/>
    <col min="6" max="42" width="1.5" style="166" customWidth="1"/>
    <col min="43" max="16384" width="1.625" style="112"/>
  </cols>
  <sheetData>
    <row r="1" spans="1:42" ht="22.5" customHeight="1" thickBot="1">
      <c r="A1" s="373" t="s">
        <v>318</v>
      </c>
      <c r="B1" s="373"/>
      <c r="C1" s="373"/>
      <c r="D1" s="373"/>
      <c r="E1" s="373"/>
    </row>
    <row r="2" spans="1:42" ht="24.75" thickBot="1">
      <c r="A2" s="374" t="s">
        <v>319</v>
      </c>
      <c r="B2" s="374"/>
      <c r="C2" s="374"/>
      <c r="D2" s="374"/>
      <c r="E2" s="374"/>
      <c r="L2" s="217" t="s">
        <v>397</v>
      </c>
      <c r="M2" s="218"/>
      <c r="N2" s="218"/>
      <c r="O2" s="218"/>
      <c r="P2" s="218"/>
      <c r="Q2" s="218"/>
      <c r="R2" s="218"/>
      <c r="S2" s="218"/>
      <c r="T2" s="218"/>
      <c r="U2" s="218"/>
      <c r="V2" s="218"/>
      <c r="W2" s="218"/>
      <c r="X2" s="218"/>
      <c r="Y2" s="218"/>
      <c r="Z2" s="219"/>
      <c r="AB2" s="369" t="s">
        <v>399</v>
      </c>
      <c r="AC2" s="370"/>
      <c r="AD2" s="370"/>
      <c r="AE2" s="370"/>
      <c r="AF2" s="370"/>
      <c r="AG2" s="370"/>
      <c r="AH2" s="370"/>
      <c r="AI2" s="370"/>
      <c r="AJ2" s="370"/>
      <c r="AK2" s="370"/>
      <c r="AL2" s="370"/>
      <c r="AM2" s="370"/>
      <c r="AN2" s="370"/>
      <c r="AO2" s="370"/>
      <c r="AP2" s="371"/>
    </row>
    <row r="3" spans="1:42" ht="22.5" customHeight="1">
      <c r="A3" s="113"/>
      <c r="B3" s="113"/>
      <c r="C3" s="113"/>
      <c r="D3" s="113"/>
      <c r="E3" s="128" t="str">
        <f>IF('様10-1 申請書（コンサル）'!BS3="","",'様10-1 申請書（コンサル）'!BS3)</f>
        <v/>
      </c>
    </row>
    <row r="4" spans="1:42" ht="22.5" customHeight="1">
      <c r="A4" s="375" t="s">
        <v>3</v>
      </c>
      <c r="B4" s="375"/>
      <c r="C4" s="375"/>
      <c r="D4" s="375"/>
      <c r="E4" s="375"/>
    </row>
    <row r="5" spans="1:42" ht="22.5" customHeight="1">
      <c r="A5" s="113"/>
      <c r="B5" s="114" t="s">
        <v>320</v>
      </c>
      <c r="C5" s="372" t="str">
        <f>IF('様10-1 申請書（コンサル）'!K10="","",'様10-1 申請書（コンサル）'!K10)</f>
        <v/>
      </c>
      <c r="D5" s="372"/>
      <c r="E5" s="372"/>
    </row>
    <row r="6" spans="1:42" ht="22.5" customHeight="1">
      <c r="A6" s="113"/>
      <c r="B6" s="114" t="s">
        <v>9</v>
      </c>
      <c r="C6" s="372" t="str">
        <f>IF('様10-1 申請書（コンサル）'!K6="","",'様10-1 申請書（コンサル）'!K6)</f>
        <v/>
      </c>
      <c r="D6" s="372"/>
      <c r="E6" s="372"/>
    </row>
    <row r="7" spans="1:42" ht="22.5" customHeight="1">
      <c r="A7" s="113"/>
      <c r="B7" s="114" t="s">
        <v>321</v>
      </c>
      <c r="C7" s="372" t="str">
        <f>IF('様10-1 申請書（コンサル）'!K7="","",'様10-1 申請書（コンサル）'!K7)</f>
        <v/>
      </c>
      <c r="D7" s="372"/>
      <c r="E7" s="372"/>
    </row>
    <row r="8" spans="1:42" ht="22.5" customHeight="1">
      <c r="A8" s="113"/>
      <c r="B8" s="114" t="s">
        <v>322</v>
      </c>
      <c r="C8" s="372" t="str">
        <f>IF('様10-1 申請書（コンサル）'!AQ8="","",'様10-1 申請書（コンサル）'!AQ8)</f>
        <v/>
      </c>
      <c r="D8" s="372"/>
      <c r="E8" s="115" t="s">
        <v>323</v>
      </c>
    </row>
    <row r="9" spans="1:42" ht="22.5" customHeight="1">
      <c r="A9" s="113"/>
      <c r="B9" s="113"/>
      <c r="C9" s="113"/>
      <c r="D9" s="113"/>
      <c r="E9" s="113"/>
    </row>
    <row r="10" spans="1:42" ht="22.5" customHeight="1">
      <c r="A10" s="116" t="s">
        <v>324</v>
      </c>
      <c r="B10" s="113"/>
      <c r="C10" s="113"/>
      <c r="D10" s="113"/>
      <c r="E10" s="113"/>
    </row>
    <row r="11" spans="1:42" ht="54">
      <c r="A11" s="117" t="s">
        <v>325</v>
      </c>
      <c r="B11" s="118" t="s">
        <v>326</v>
      </c>
      <c r="C11" s="118" t="s">
        <v>327</v>
      </c>
      <c r="D11" s="119" t="s">
        <v>328</v>
      </c>
      <c r="E11" s="118" t="s">
        <v>329</v>
      </c>
    </row>
    <row r="12" spans="1:42" ht="22.5" customHeight="1">
      <c r="A12" s="117">
        <v>1</v>
      </c>
      <c r="B12" s="118"/>
      <c r="C12" s="118"/>
      <c r="D12" s="119"/>
      <c r="E12" s="118"/>
    </row>
    <row r="13" spans="1:42" ht="22.5" customHeight="1">
      <c r="A13" s="117">
        <v>2</v>
      </c>
      <c r="B13" s="118"/>
      <c r="C13" s="118"/>
      <c r="D13" s="119"/>
      <c r="E13" s="118"/>
    </row>
    <row r="14" spans="1:42" ht="22.5" customHeight="1">
      <c r="A14" s="117">
        <v>3</v>
      </c>
      <c r="B14" s="118"/>
      <c r="C14" s="118"/>
      <c r="D14" s="119"/>
      <c r="E14" s="118"/>
    </row>
    <row r="15" spans="1:42" ht="22.5" customHeight="1">
      <c r="A15" s="117">
        <v>4</v>
      </c>
      <c r="B15" s="118"/>
      <c r="C15" s="118"/>
      <c r="D15" s="119"/>
      <c r="E15" s="118"/>
    </row>
    <row r="16" spans="1:42" ht="22.5" customHeight="1">
      <c r="A16" s="117">
        <v>5</v>
      </c>
      <c r="B16" s="118"/>
      <c r="C16" s="118"/>
      <c r="D16" s="119"/>
      <c r="E16" s="118"/>
    </row>
    <row r="17" spans="1:42" ht="22.5" customHeight="1">
      <c r="A17" s="120"/>
      <c r="B17" s="121" t="s">
        <v>330</v>
      </c>
      <c r="C17" s="122"/>
      <c r="D17" s="122"/>
      <c r="E17" s="122"/>
    </row>
    <row r="18" spans="1:42" ht="18" customHeight="1">
      <c r="A18" s="116"/>
      <c r="B18" s="113"/>
      <c r="C18" s="113"/>
      <c r="D18" s="113"/>
      <c r="E18" s="113"/>
    </row>
    <row r="19" spans="1:42" ht="22.5" customHeight="1">
      <c r="A19" s="116" t="s">
        <v>331</v>
      </c>
      <c r="B19" s="113"/>
      <c r="C19" s="113"/>
      <c r="D19" s="113"/>
      <c r="E19" s="113"/>
    </row>
    <row r="20" spans="1:42" ht="54">
      <c r="A20" s="117" t="s">
        <v>325</v>
      </c>
      <c r="B20" s="119" t="s">
        <v>332</v>
      </c>
      <c r="C20" s="118" t="s">
        <v>333</v>
      </c>
      <c r="D20" s="118" t="s">
        <v>334</v>
      </c>
      <c r="E20" s="123" t="s">
        <v>328</v>
      </c>
    </row>
    <row r="21" spans="1:42" ht="22.5" customHeight="1">
      <c r="A21" s="117">
        <v>1</v>
      </c>
      <c r="B21" s="119"/>
      <c r="C21" s="118"/>
      <c r="D21" s="118"/>
      <c r="E21" s="123"/>
    </row>
    <row r="22" spans="1:42" ht="22.5" customHeight="1">
      <c r="A22" s="117">
        <v>2</v>
      </c>
      <c r="B22" s="119"/>
      <c r="C22" s="118"/>
      <c r="D22" s="118"/>
      <c r="E22" s="123"/>
    </row>
    <row r="23" spans="1:42" ht="22.5" customHeight="1">
      <c r="A23" s="117">
        <v>3</v>
      </c>
      <c r="B23" s="119"/>
      <c r="C23" s="118"/>
      <c r="D23" s="118"/>
      <c r="E23" s="123"/>
    </row>
    <row r="24" spans="1:42" ht="22.5" customHeight="1">
      <c r="A24" s="117">
        <v>4</v>
      </c>
      <c r="B24" s="119"/>
      <c r="C24" s="118"/>
      <c r="D24" s="118"/>
      <c r="E24" s="123"/>
      <c r="N24" s="167"/>
      <c r="O24" s="167"/>
      <c r="P24" s="167"/>
      <c r="Q24" s="167"/>
      <c r="R24" s="167"/>
      <c r="S24" s="167"/>
      <c r="T24" s="167"/>
      <c r="AA24" s="167"/>
      <c r="AD24" s="167"/>
      <c r="AE24" s="167"/>
      <c r="AF24" s="167"/>
      <c r="AG24" s="167"/>
      <c r="AH24" s="167"/>
      <c r="AI24" s="167"/>
      <c r="AJ24" s="167"/>
    </row>
    <row r="25" spans="1:42" ht="22.5" customHeight="1">
      <c r="A25" s="117">
        <v>5</v>
      </c>
      <c r="B25" s="119"/>
      <c r="C25" s="118"/>
      <c r="D25" s="118"/>
      <c r="E25" s="123"/>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ht="22.5" customHeight="1">
      <c r="A26" s="120"/>
      <c r="B26" s="121" t="s">
        <v>330</v>
      </c>
      <c r="C26" s="122"/>
      <c r="D26" s="122"/>
      <c r="E26" s="122"/>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s="124" customFormat="1" ht="18" customHeight="1">
      <c r="A27" s="120"/>
      <c r="B27" s="122"/>
      <c r="C27" s="122"/>
      <c r="D27" s="122"/>
      <c r="E27" s="122"/>
      <c r="F27" s="166"/>
      <c r="G27" s="166"/>
      <c r="H27" s="166"/>
      <c r="I27" s="166"/>
      <c r="J27" s="166"/>
      <c r="K27" s="166"/>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c r="A28" s="116" t="s">
        <v>335</v>
      </c>
      <c r="B28" s="113"/>
      <c r="C28" s="113"/>
      <c r="D28" s="113"/>
      <c r="E28" s="113"/>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c r="A29" s="113" t="s">
        <v>336</v>
      </c>
      <c r="B29" s="113"/>
      <c r="C29" s="113"/>
      <c r="D29" s="113"/>
      <c r="E29" s="113"/>
    </row>
    <row r="30" spans="1:42">
      <c r="A30" s="113" t="s">
        <v>337</v>
      </c>
      <c r="B30" s="113"/>
      <c r="C30" s="113"/>
      <c r="D30" s="113"/>
      <c r="E30" s="113"/>
    </row>
    <row r="31" spans="1:42">
      <c r="A31" s="113" t="s">
        <v>338</v>
      </c>
      <c r="B31" s="113"/>
      <c r="C31" s="113"/>
      <c r="D31" s="113"/>
      <c r="E31" s="113"/>
    </row>
    <row r="32" spans="1:42">
      <c r="A32" s="113" t="s">
        <v>339</v>
      </c>
      <c r="B32" s="113"/>
      <c r="C32" s="113"/>
      <c r="D32" s="113"/>
      <c r="E32" s="113"/>
    </row>
    <row r="33" spans="1:5">
      <c r="A33" s="113" t="s">
        <v>340</v>
      </c>
      <c r="B33" s="113"/>
      <c r="C33" s="113"/>
      <c r="D33" s="113"/>
      <c r="E33" s="113"/>
    </row>
    <row r="34" spans="1:5">
      <c r="A34" s="113" t="s">
        <v>341</v>
      </c>
      <c r="B34" s="113"/>
      <c r="C34" s="113"/>
      <c r="D34" s="113"/>
      <c r="E34" s="113"/>
    </row>
    <row r="35" spans="1:5">
      <c r="A35" s="113" t="s">
        <v>342</v>
      </c>
      <c r="B35" s="113"/>
      <c r="C35" s="113"/>
      <c r="D35" s="113"/>
      <c r="E35" s="113"/>
    </row>
    <row r="36" spans="1:5">
      <c r="A36" s="113" t="s">
        <v>343</v>
      </c>
      <c r="B36" s="113"/>
      <c r="C36" s="113"/>
      <c r="D36" s="113"/>
      <c r="E36" s="113"/>
    </row>
    <row r="37" spans="1:5">
      <c r="A37" s="113" t="s">
        <v>344</v>
      </c>
      <c r="B37" s="113"/>
      <c r="C37" s="113"/>
      <c r="D37" s="113"/>
      <c r="E37" s="113"/>
    </row>
  </sheetData>
  <mergeCells count="9">
    <mergeCell ref="A1:E1"/>
    <mergeCell ref="A2:E2"/>
    <mergeCell ref="A4:E4"/>
    <mergeCell ref="L2:Z2"/>
    <mergeCell ref="AB2:AP2"/>
    <mergeCell ref="C8:D8"/>
    <mergeCell ref="C7:E7"/>
    <mergeCell ref="C6:E6"/>
    <mergeCell ref="C5:E5"/>
  </mergeCells>
  <phoneticPr fontId="20"/>
  <conditionalFormatting sqref="E3 C5:C8">
    <cfRule type="containsBlanks" dxfId="23" priority="5">
      <formula>LEN(TRIM(C3))=0</formula>
    </cfRule>
  </conditionalFormatting>
  <conditionalFormatting sqref="L2:Z2">
    <cfRule type="containsBlanks" dxfId="22" priority="4">
      <formula>LEN(TRIM(L2))=0</formula>
    </cfRule>
  </conditionalFormatting>
  <conditionalFormatting sqref="L2:Z2">
    <cfRule type="containsBlanks" dxfId="21" priority="3">
      <formula>LEN(TRIM(L2))=0</formula>
    </cfRule>
  </conditionalFormatting>
  <conditionalFormatting sqref="AB2:AP2">
    <cfRule type="containsBlanks" dxfId="20" priority="2">
      <formula>LEN(TRIM(AB2))=0</formula>
    </cfRule>
  </conditionalFormatting>
  <conditionalFormatting sqref="AB2:AP2">
    <cfRule type="containsBlanks" dxfId="19"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76200</xdr:colOff>
                    <xdr:row>16</xdr:row>
                    <xdr:rowOff>19050</xdr:rowOff>
                  </from>
                  <to>
                    <xdr:col>0</xdr:col>
                    <xdr:colOff>323850</xdr:colOff>
                    <xdr:row>16</xdr:row>
                    <xdr:rowOff>276225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76200</xdr:colOff>
                    <xdr:row>25</xdr:row>
                    <xdr:rowOff>19050</xdr:rowOff>
                  </from>
                  <to>
                    <xdr:col>0</xdr:col>
                    <xdr:colOff>323850</xdr:colOff>
                    <xdr:row>25</xdr:row>
                    <xdr:rowOff>276225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97E0-5AB3-4456-AEC9-63692769969C}">
  <sheetPr>
    <pageSetUpPr fitToPage="1"/>
  </sheetPr>
  <dimension ref="A1:AP35"/>
  <sheetViews>
    <sheetView zoomScaleNormal="100" zoomScaleSheetLayoutView="100" workbookViewId="0">
      <pane xSplit="2" ySplit="7" topLeftCell="C8" activePane="bottomRight" state="frozen"/>
      <selection activeCell="CK1" sqref="CK1"/>
      <selection pane="topRight" activeCell="CK1" sqref="CK1"/>
      <selection pane="bottomLeft" activeCell="CK1" sqref="CK1"/>
      <selection pane="bottomRight" activeCell="CK1" sqref="CK1"/>
    </sheetView>
  </sheetViews>
  <sheetFormatPr defaultColWidth="1.625" defaultRowHeight="14.25"/>
  <cols>
    <col min="1" max="1" width="4.5" style="112" customWidth="1"/>
    <col min="2" max="3" width="17.125" style="112" customWidth="1"/>
    <col min="4" max="5" width="21.75" style="112" customWidth="1"/>
    <col min="6" max="42" width="1.5" style="166" customWidth="1"/>
    <col min="43" max="16384" width="1.625" style="112"/>
  </cols>
  <sheetData>
    <row r="1" spans="1:42" ht="22.5" customHeight="1" thickBot="1">
      <c r="A1" s="373" t="s">
        <v>345</v>
      </c>
      <c r="B1" s="373"/>
      <c r="C1" s="373"/>
      <c r="D1" s="373"/>
      <c r="E1" s="373"/>
    </row>
    <row r="2" spans="1:42" ht="22.5" customHeight="1" thickBot="1">
      <c r="A2" s="376" t="s">
        <v>319</v>
      </c>
      <c r="B2" s="376"/>
      <c r="C2" s="376"/>
      <c r="D2" s="376"/>
      <c r="E2" s="376"/>
      <c r="L2" s="217" t="s">
        <v>397</v>
      </c>
      <c r="M2" s="218"/>
      <c r="N2" s="218"/>
      <c r="O2" s="218"/>
      <c r="P2" s="218"/>
      <c r="Q2" s="218"/>
      <c r="R2" s="218"/>
      <c r="S2" s="218"/>
      <c r="T2" s="218"/>
      <c r="U2" s="218"/>
      <c r="V2" s="218"/>
      <c r="W2" s="218"/>
      <c r="X2" s="218"/>
      <c r="Y2" s="218"/>
      <c r="Z2" s="219"/>
      <c r="AB2" s="369" t="s">
        <v>399</v>
      </c>
      <c r="AC2" s="370"/>
      <c r="AD2" s="370"/>
      <c r="AE2" s="370"/>
      <c r="AF2" s="370"/>
      <c r="AG2" s="370"/>
      <c r="AH2" s="370"/>
      <c r="AI2" s="370"/>
      <c r="AJ2" s="370"/>
      <c r="AK2" s="370"/>
      <c r="AL2" s="370"/>
      <c r="AM2" s="370"/>
      <c r="AN2" s="370"/>
      <c r="AO2" s="370"/>
      <c r="AP2" s="371"/>
    </row>
    <row r="3" spans="1:42" ht="22.5" customHeight="1">
      <c r="A3" s="125"/>
      <c r="B3" s="125"/>
      <c r="C3" s="125"/>
      <c r="D3" s="125"/>
      <c r="E3" s="125"/>
    </row>
    <row r="4" spans="1:42" ht="22.5" customHeight="1">
      <c r="A4" s="113"/>
      <c r="B4" s="113"/>
      <c r="C4" s="126" t="s">
        <v>9</v>
      </c>
      <c r="D4" s="377" t="str">
        <f>IF('様10-1 申請書（コンサル）'!K6="","",'様10-1 申請書（コンサル）'!K6)</f>
        <v/>
      </c>
      <c r="E4" s="377"/>
    </row>
    <row r="5" spans="1:42" ht="22.5" customHeight="1">
      <c r="A5" s="116" t="s">
        <v>324</v>
      </c>
      <c r="B5" s="113"/>
      <c r="C5" s="113"/>
      <c r="D5" s="113"/>
      <c r="E5" s="113"/>
    </row>
    <row r="6" spans="1:42" ht="54">
      <c r="A6" s="117" t="s">
        <v>325</v>
      </c>
      <c r="B6" s="118" t="s">
        <v>326</v>
      </c>
      <c r="C6" s="118" t="s">
        <v>327</v>
      </c>
      <c r="D6" s="119" t="s">
        <v>328</v>
      </c>
      <c r="E6" s="118" t="s">
        <v>329</v>
      </c>
    </row>
    <row r="7" spans="1:42" ht="22.5" customHeight="1">
      <c r="A7" s="117"/>
      <c r="B7" s="118"/>
      <c r="C7" s="118"/>
      <c r="D7" s="119"/>
      <c r="E7" s="118"/>
    </row>
    <row r="8" spans="1:42" ht="22.5" customHeight="1">
      <c r="A8" s="117"/>
      <c r="B8" s="118"/>
      <c r="C8" s="118"/>
      <c r="D8" s="119"/>
      <c r="E8" s="118"/>
    </row>
    <row r="9" spans="1:42" ht="22.5" customHeight="1">
      <c r="A9" s="117"/>
      <c r="B9" s="118"/>
      <c r="C9" s="118"/>
      <c r="D9" s="119"/>
      <c r="E9" s="118"/>
    </row>
    <row r="10" spans="1:42" ht="22.5" customHeight="1">
      <c r="A10" s="117"/>
      <c r="B10" s="118"/>
      <c r="C10" s="118"/>
      <c r="D10" s="119"/>
      <c r="E10" s="118"/>
    </row>
    <row r="11" spans="1:42" ht="22.5" customHeight="1">
      <c r="A11" s="117"/>
      <c r="B11" s="118"/>
      <c r="C11" s="118"/>
      <c r="D11" s="119"/>
      <c r="E11" s="118"/>
    </row>
    <row r="12" spans="1:42" ht="22.5" customHeight="1">
      <c r="A12" s="117"/>
      <c r="B12" s="118"/>
      <c r="C12" s="118"/>
      <c r="D12" s="119"/>
      <c r="E12" s="118"/>
    </row>
    <row r="13" spans="1:42" ht="22.5" customHeight="1">
      <c r="A13" s="117"/>
      <c r="B13" s="118"/>
      <c r="C13" s="118"/>
      <c r="D13" s="119"/>
      <c r="E13" s="118"/>
    </row>
    <row r="14" spans="1:42" ht="22.5" customHeight="1">
      <c r="A14" s="117"/>
      <c r="B14" s="118"/>
      <c r="C14" s="118"/>
      <c r="D14" s="119"/>
      <c r="E14" s="118"/>
    </row>
    <row r="15" spans="1:42" ht="22.5" customHeight="1">
      <c r="A15" s="117"/>
      <c r="B15" s="118"/>
      <c r="C15" s="118"/>
      <c r="D15" s="119"/>
      <c r="E15" s="118"/>
    </row>
    <row r="16" spans="1:42" ht="22.5" customHeight="1">
      <c r="A16" s="117"/>
      <c r="B16" s="118"/>
      <c r="C16" s="118"/>
      <c r="D16" s="119"/>
      <c r="E16" s="118"/>
    </row>
    <row r="17" spans="1:42" ht="22.5" customHeight="1">
      <c r="A17" s="117"/>
      <c r="B17" s="118"/>
      <c r="C17" s="118"/>
      <c r="D17" s="119"/>
      <c r="E17" s="118"/>
    </row>
    <row r="18" spans="1:42" ht="22.5" customHeight="1">
      <c r="A18" s="117"/>
      <c r="B18" s="118"/>
      <c r="C18" s="118"/>
      <c r="D18" s="119"/>
      <c r="E18" s="118"/>
    </row>
    <row r="19" spans="1:42" ht="22.5" customHeight="1">
      <c r="A19" s="117"/>
      <c r="B19" s="118"/>
      <c r="C19" s="118"/>
      <c r="D19" s="119"/>
      <c r="E19" s="118"/>
    </row>
    <row r="20" spans="1:42" ht="22.5" customHeight="1">
      <c r="A20" s="117"/>
      <c r="B20" s="118"/>
      <c r="C20" s="118"/>
      <c r="D20" s="119"/>
      <c r="E20" s="118"/>
    </row>
    <row r="21" spans="1:42" ht="22.5" customHeight="1">
      <c r="A21" s="117"/>
      <c r="B21" s="118"/>
      <c r="C21" s="118"/>
      <c r="D21" s="119"/>
      <c r="E21" s="118"/>
    </row>
    <row r="22" spans="1:42" ht="22.5" customHeight="1">
      <c r="A22" s="117"/>
      <c r="B22" s="118"/>
      <c r="C22" s="118"/>
      <c r="D22" s="119"/>
      <c r="E22" s="118"/>
    </row>
    <row r="23" spans="1:42" ht="22.5" customHeight="1">
      <c r="A23" s="117"/>
      <c r="B23" s="118"/>
      <c r="C23" s="118"/>
      <c r="D23" s="119"/>
      <c r="E23" s="118"/>
    </row>
    <row r="24" spans="1:42" ht="22.5" customHeight="1">
      <c r="A24" s="117"/>
      <c r="B24" s="118"/>
      <c r="C24" s="118"/>
      <c r="D24" s="119"/>
      <c r="E24" s="118"/>
      <c r="N24" s="167"/>
      <c r="O24" s="167"/>
      <c r="P24" s="167"/>
      <c r="Q24" s="167"/>
      <c r="R24" s="167"/>
      <c r="S24" s="167"/>
      <c r="T24" s="167"/>
      <c r="AA24" s="167"/>
      <c r="AD24" s="167"/>
      <c r="AE24" s="167"/>
      <c r="AF24" s="167"/>
      <c r="AG24" s="167"/>
      <c r="AH24" s="167"/>
      <c r="AI24" s="167"/>
      <c r="AJ24" s="167"/>
    </row>
    <row r="25" spans="1:42" ht="22.5" customHeight="1">
      <c r="A25" s="117"/>
      <c r="B25" s="118"/>
      <c r="C25" s="118"/>
      <c r="D25" s="119"/>
      <c r="E25" s="118"/>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ht="22.5" customHeight="1">
      <c r="A26" s="117"/>
      <c r="B26" s="118"/>
      <c r="C26" s="118"/>
      <c r="D26" s="119"/>
      <c r="E26" s="118"/>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ht="22.5" customHeight="1">
      <c r="A27" s="117"/>
      <c r="B27" s="118"/>
      <c r="C27" s="118"/>
      <c r="D27" s="119"/>
      <c r="E27" s="118"/>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ht="22.5" customHeight="1">
      <c r="A28" s="117"/>
      <c r="B28" s="118"/>
      <c r="C28" s="118"/>
      <c r="D28" s="119"/>
      <c r="E28" s="118"/>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ht="22.5" customHeight="1">
      <c r="A29" s="117"/>
      <c r="B29" s="118"/>
      <c r="C29" s="118"/>
      <c r="D29" s="119"/>
      <c r="E29" s="118"/>
    </row>
    <row r="30" spans="1:42" ht="22.5" customHeight="1">
      <c r="A30" s="117"/>
      <c r="B30" s="118"/>
      <c r="C30" s="118"/>
      <c r="D30" s="119"/>
      <c r="E30" s="118"/>
    </row>
    <row r="31" spans="1:42" ht="22.5" customHeight="1">
      <c r="A31" s="117"/>
      <c r="B31" s="118"/>
      <c r="C31" s="118"/>
      <c r="D31" s="119"/>
      <c r="E31" s="118"/>
    </row>
    <row r="32" spans="1:42" ht="22.5" customHeight="1">
      <c r="A32" s="117"/>
      <c r="B32" s="118"/>
      <c r="C32" s="118"/>
      <c r="D32" s="119"/>
      <c r="E32" s="118"/>
    </row>
    <row r="33" spans="1:5" ht="22.5" customHeight="1">
      <c r="A33" s="117"/>
      <c r="B33" s="118"/>
      <c r="C33" s="118"/>
      <c r="D33" s="119"/>
      <c r="E33" s="118"/>
    </row>
    <row r="34" spans="1:5" ht="22.5" customHeight="1">
      <c r="A34" s="117"/>
      <c r="B34" s="118"/>
      <c r="C34" s="118"/>
      <c r="D34" s="119"/>
      <c r="E34" s="118"/>
    </row>
    <row r="35" spans="1:5" ht="22.5" customHeight="1"/>
  </sheetData>
  <autoFilter ref="A6:E6" xr:uid="{7F45C9D8-31C0-439D-9F74-609023709D35}"/>
  <mergeCells count="5">
    <mergeCell ref="A1:E1"/>
    <mergeCell ref="A2:E2"/>
    <mergeCell ref="D4:E4"/>
    <mergeCell ref="L2:Z2"/>
    <mergeCell ref="AB2:AP2"/>
  </mergeCells>
  <phoneticPr fontId="20"/>
  <conditionalFormatting sqref="D4:E4">
    <cfRule type="containsBlanks" dxfId="18" priority="5">
      <formula>LEN(TRIM(D4))=0</formula>
    </cfRule>
  </conditionalFormatting>
  <conditionalFormatting sqref="L2:Z2">
    <cfRule type="containsBlanks" dxfId="17" priority="4">
      <formula>LEN(TRIM(L2))=0</formula>
    </cfRule>
  </conditionalFormatting>
  <conditionalFormatting sqref="L2:Z2">
    <cfRule type="containsBlanks" dxfId="16" priority="3">
      <formula>LEN(TRIM(L2))=0</formula>
    </cfRule>
  </conditionalFormatting>
  <conditionalFormatting sqref="AB2:AP2">
    <cfRule type="containsBlanks" dxfId="15" priority="2">
      <formula>LEN(TRIM(AB2))=0</formula>
    </cfRule>
  </conditionalFormatting>
  <conditionalFormatting sqref="AB2:AP2">
    <cfRule type="containsBlanks" dxfId="14"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2B555-D1E1-48E8-B09E-B3873E971F88}">
  <sheetPr>
    <pageSetUpPr fitToPage="1"/>
  </sheetPr>
  <dimension ref="A1:AP34"/>
  <sheetViews>
    <sheetView zoomScaleNormal="100" zoomScaleSheetLayoutView="100" workbookViewId="0">
      <pane xSplit="2" ySplit="7" topLeftCell="C8" activePane="bottomRight" state="frozen"/>
      <selection activeCell="CK1" sqref="CK1"/>
      <selection pane="topRight" activeCell="CK1" sqref="CK1"/>
      <selection pane="bottomLeft" activeCell="CK1" sqref="CK1"/>
      <selection pane="bottomRight" activeCell="CK1" sqref="CK1"/>
    </sheetView>
  </sheetViews>
  <sheetFormatPr defaultColWidth="1.625" defaultRowHeight="14.25"/>
  <cols>
    <col min="1" max="1" width="4.5" style="112" customWidth="1"/>
    <col min="2" max="3" width="17.125" style="112" customWidth="1"/>
    <col min="4" max="5" width="21.75" style="112" customWidth="1"/>
    <col min="6" max="42" width="1.5" style="166" customWidth="1"/>
    <col min="43" max="16384" width="1.625" style="112"/>
  </cols>
  <sheetData>
    <row r="1" spans="1:42" ht="22.5" customHeight="1" thickBot="1">
      <c r="A1" s="373" t="s">
        <v>346</v>
      </c>
      <c r="B1" s="373"/>
      <c r="C1" s="373"/>
      <c r="D1" s="373"/>
      <c r="E1" s="373"/>
    </row>
    <row r="2" spans="1:42" ht="22.5" customHeight="1" thickBot="1">
      <c r="A2" s="376" t="s">
        <v>319</v>
      </c>
      <c r="B2" s="376"/>
      <c r="C2" s="376"/>
      <c r="D2" s="376"/>
      <c r="E2" s="376"/>
      <c r="L2" s="217" t="s">
        <v>397</v>
      </c>
      <c r="M2" s="218"/>
      <c r="N2" s="218"/>
      <c r="O2" s="218"/>
      <c r="P2" s="218"/>
      <c r="Q2" s="218"/>
      <c r="R2" s="218"/>
      <c r="S2" s="218"/>
      <c r="T2" s="218"/>
      <c r="U2" s="218"/>
      <c r="V2" s="218"/>
      <c r="W2" s="218"/>
      <c r="X2" s="218"/>
      <c r="Y2" s="218"/>
      <c r="Z2" s="219"/>
      <c r="AB2" s="369" t="s">
        <v>399</v>
      </c>
      <c r="AC2" s="370"/>
      <c r="AD2" s="370"/>
      <c r="AE2" s="370"/>
      <c r="AF2" s="370"/>
      <c r="AG2" s="370"/>
      <c r="AH2" s="370"/>
      <c r="AI2" s="370"/>
      <c r="AJ2" s="370"/>
      <c r="AK2" s="370"/>
      <c r="AL2" s="370"/>
      <c r="AM2" s="370"/>
      <c r="AN2" s="370"/>
      <c r="AO2" s="370"/>
      <c r="AP2" s="371"/>
    </row>
    <row r="3" spans="1:42" ht="22.5" customHeight="1">
      <c r="A3" s="125"/>
      <c r="B3" s="125"/>
      <c r="C3" s="125"/>
      <c r="D3" s="125"/>
      <c r="E3" s="125"/>
    </row>
    <row r="4" spans="1:42" ht="22.5" customHeight="1">
      <c r="A4" s="113"/>
      <c r="B4" s="113"/>
      <c r="C4" s="126" t="s">
        <v>9</v>
      </c>
      <c r="D4" s="377" t="str">
        <f>IF('様10-1 申請書（コンサル）'!K6="","",'様10-1 申請書（コンサル）'!K6)</f>
        <v/>
      </c>
      <c r="E4" s="377"/>
    </row>
    <row r="5" spans="1:42" ht="22.5" customHeight="1">
      <c r="A5" s="116" t="s">
        <v>347</v>
      </c>
      <c r="B5" s="113"/>
      <c r="C5" s="113"/>
      <c r="D5" s="113"/>
      <c r="E5" s="113"/>
    </row>
    <row r="6" spans="1:42" ht="54">
      <c r="A6" s="117" t="s">
        <v>325</v>
      </c>
      <c r="B6" s="119" t="s">
        <v>348</v>
      </c>
      <c r="C6" s="118" t="s">
        <v>333</v>
      </c>
      <c r="D6" s="118" t="s">
        <v>334</v>
      </c>
      <c r="E6" s="123" t="s">
        <v>328</v>
      </c>
    </row>
    <row r="7" spans="1:42" ht="22.5" customHeight="1">
      <c r="A7" s="117"/>
      <c r="B7" s="119"/>
      <c r="C7" s="118"/>
      <c r="D7" s="118"/>
      <c r="E7" s="123"/>
    </row>
    <row r="8" spans="1:42" ht="22.5" customHeight="1">
      <c r="A8" s="117"/>
      <c r="B8" s="119"/>
      <c r="C8" s="118"/>
      <c r="D8" s="118"/>
      <c r="E8" s="123"/>
    </row>
    <row r="9" spans="1:42" ht="22.5" customHeight="1">
      <c r="A9" s="117"/>
      <c r="B9" s="119"/>
      <c r="C9" s="118"/>
      <c r="D9" s="118"/>
      <c r="E9" s="123"/>
    </row>
    <row r="10" spans="1:42" ht="22.5" customHeight="1">
      <c r="A10" s="117"/>
      <c r="B10" s="119"/>
      <c r="C10" s="118"/>
      <c r="D10" s="118"/>
      <c r="E10" s="123"/>
    </row>
    <row r="11" spans="1:42" ht="22.5" customHeight="1">
      <c r="A11" s="117"/>
      <c r="B11" s="119"/>
      <c r="C11" s="118"/>
      <c r="D11" s="118"/>
      <c r="E11" s="123"/>
    </row>
    <row r="12" spans="1:42" ht="22.5" customHeight="1">
      <c r="A12" s="117"/>
      <c r="B12" s="119"/>
      <c r="C12" s="118"/>
      <c r="D12" s="118"/>
      <c r="E12" s="123"/>
    </row>
    <row r="13" spans="1:42" ht="22.5" customHeight="1">
      <c r="A13" s="117"/>
      <c r="B13" s="119"/>
      <c r="C13" s="118"/>
      <c r="D13" s="118"/>
      <c r="E13" s="123"/>
    </row>
    <row r="14" spans="1:42" ht="22.5" customHeight="1">
      <c r="A14" s="117"/>
      <c r="B14" s="119"/>
      <c r="C14" s="118"/>
      <c r="D14" s="118"/>
      <c r="E14" s="123"/>
    </row>
    <row r="15" spans="1:42" ht="22.5" customHeight="1">
      <c r="A15" s="117"/>
      <c r="B15" s="119"/>
      <c r="C15" s="118"/>
      <c r="D15" s="118"/>
      <c r="E15" s="123"/>
    </row>
    <row r="16" spans="1:42" ht="22.5" customHeight="1">
      <c r="A16" s="117"/>
      <c r="B16" s="119"/>
      <c r="C16" s="118"/>
      <c r="D16" s="118"/>
      <c r="E16" s="123"/>
    </row>
    <row r="17" spans="1:42" ht="22.5" customHeight="1">
      <c r="A17" s="117"/>
      <c r="B17" s="119"/>
      <c r="C17" s="118"/>
      <c r="D17" s="118"/>
      <c r="E17" s="123"/>
    </row>
    <row r="18" spans="1:42" ht="22.5" customHeight="1">
      <c r="A18" s="117"/>
      <c r="B18" s="119"/>
      <c r="C18" s="118"/>
      <c r="D18" s="118"/>
      <c r="E18" s="123"/>
    </row>
    <row r="19" spans="1:42" ht="22.5" customHeight="1">
      <c r="A19" s="117"/>
      <c r="B19" s="119"/>
      <c r="C19" s="118"/>
      <c r="D19" s="118"/>
      <c r="E19" s="123"/>
    </row>
    <row r="20" spans="1:42" ht="22.5" customHeight="1">
      <c r="A20" s="117"/>
      <c r="B20" s="119"/>
      <c r="C20" s="118"/>
      <c r="D20" s="118"/>
      <c r="E20" s="123"/>
    </row>
    <row r="21" spans="1:42" ht="22.5" customHeight="1">
      <c r="A21" s="117"/>
      <c r="B21" s="119"/>
      <c r="C21" s="118"/>
      <c r="D21" s="118"/>
      <c r="E21" s="123"/>
    </row>
    <row r="22" spans="1:42" ht="22.5" customHeight="1">
      <c r="A22" s="117"/>
      <c r="B22" s="119"/>
      <c r="C22" s="118"/>
      <c r="D22" s="118"/>
      <c r="E22" s="123"/>
    </row>
    <row r="23" spans="1:42" ht="22.5" customHeight="1">
      <c r="A23" s="117"/>
      <c r="B23" s="119"/>
      <c r="C23" s="118"/>
      <c r="D23" s="118"/>
      <c r="E23" s="123"/>
    </row>
    <row r="24" spans="1:42" ht="22.5" customHeight="1">
      <c r="A24" s="117"/>
      <c r="B24" s="119"/>
      <c r="C24" s="118"/>
      <c r="D24" s="118"/>
      <c r="E24" s="123"/>
      <c r="N24" s="167"/>
      <c r="O24" s="167"/>
      <c r="P24" s="167"/>
      <c r="Q24" s="167"/>
      <c r="R24" s="167"/>
      <c r="S24" s="167"/>
      <c r="T24" s="167"/>
      <c r="AA24" s="167"/>
      <c r="AD24" s="167"/>
      <c r="AE24" s="167"/>
      <c r="AF24" s="167"/>
      <c r="AG24" s="167"/>
      <c r="AH24" s="167"/>
      <c r="AI24" s="167"/>
      <c r="AJ24" s="167"/>
    </row>
    <row r="25" spans="1:42" ht="22.5" customHeight="1">
      <c r="A25" s="117"/>
      <c r="B25" s="119"/>
      <c r="C25" s="118"/>
      <c r="D25" s="118"/>
      <c r="E25" s="123"/>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ht="22.5" customHeight="1">
      <c r="A26" s="117"/>
      <c r="B26" s="119"/>
      <c r="C26" s="118"/>
      <c r="D26" s="118"/>
      <c r="E26" s="123"/>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ht="22.5" customHeight="1">
      <c r="A27" s="117"/>
      <c r="B27" s="119"/>
      <c r="C27" s="118"/>
      <c r="D27" s="118"/>
      <c r="E27" s="123"/>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ht="22.5" customHeight="1">
      <c r="A28" s="117"/>
      <c r="B28" s="119"/>
      <c r="C28" s="118"/>
      <c r="D28" s="118"/>
      <c r="E28" s="123"/>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ht="22.5" customHeight="1">
      <c r="A29" s="117"/>
      <c r="B29" s="119"/>
      <c r="C29" s="118"/>
      <c r="D29" s="118"/>
      <c r="E29" s="123"/>
    </row>
    <row r="30" spans="1:42" ht="22.5" customHeight="1">
      <c r="A30" s="117"/>
      <c r="B30" s="119"/>
      <c r="C30" s="118"/>
      <c r="D30" s="118"/>
      <c r="E30" s="123"/>
    </row>
    <row r="31" spans="1:42" ht="22.5" customHeight="1">
      <c r="A31" s="117"/>
      <c r="B31" s="119"/>
      <c r="C31" s="118"/>
      <c r="D31" s="118"/>
      <c r="E31" s="123"/>
    </row>
    <row r="32" spans="1:42" ht="22.5" customHeight="1">
      <c r="A32" s="117"/>
      <c r="B32" s="119"/>
      <c r="C32" s="118"/>
      <c r="D32" s="118"/>
      <c r="E32" s="123"/>
    </row>
    <row r="33" spans="1:5" ht="22.5" customHeight="1">
      <c r="A33" s="117"/>
      <c r="B33" s="119"/>
      <c r="C33" s="118"/>
      <c r="D33" s="118"/>
      <c r="E33" s="123"/>
    </row>
    <row r="34" spans="1:5" ht="22.5" customHeight="1">
      <c r="A34" s="117"/>
      <c r="B34" s="119"/>
      <c r="C34" s="118"/>
      <c r="D34" s="118"/>
      <c r="E34" s="123"/>
    </row>
  </sheetData>
  <autoFilter ref="A6:E6" xr:uid="{7B0FEEEF-300D-49F2-B282-5B4C755BCA19}"/>
  <mergeCells count="5">
    <mergeCell ref="A1:E1"/>
    <mergeCell ref="A2:E2"/>
    <mergeCell ref="D4:E4"/>
    <mergeCell ref="L2:Z2"/>
    <mergeCell ref="AB2:AP2"/>
  </mergeCells>
  <phoneticPr fontId="20"/>
  <conditionalFormatting sqref="D4:E4">
    <cfRule type="containsBlanks" dxfId="13" priority="5">
      <formula>LEN(TRIM(D4))=0</formula>
    </cfRule>
  </conditionalFormatting>
  <conditionalFormatting sqref="L2:Z2">
    <cfRule type="containsBlanks" dxfId="12" priority="4">
      <formula>LEN(TRIM(L2))=0</formula>
    </cfRule>
  </conditionalFormatting>
  <conditionalFormatting sqref="L2:Z2">
    <cfRule type="containsBlanks" dxfId="11" priority="3">
      <formula>LEN(TRIM(L2))=0</formula>
    </cfRule>
  </conditionalFormatting>
  <conditionalFormatting sqref="AB2:AP2">
    <cfRule type="containsBlanks" dxfId="10" priority="2">
      <formula>LEN(TRIM(AB2))=0</formula>
    </cfRule>
  </conditionalFormatting>
  <conditionalFormatting sqref="AB2:AP2">
    <cfRule type="containsBlanks" dxfId="9"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6625-0588-48FD-A264-4839221D50C9}">
  <dimension ref="A1:BZ28"/>
  <sheetViews>
    <sheetView zoomScaleNormal="100" zoomScaleSheetLayoutView="100" workbookViewId="0">
      <pane ySplit="13" topLeftCell="A14" activePane="bottomLeft" state="frozen"/>
      <selection activeCell="CK1" sqref="CK1"/>
      <selection pane="bottomLeft" activeCell="CK1" sqref="CK1"/>
    </sheetView>
  </sheetViews>
  <sheetFormatPr defaultColWidth="1.5" defaultRowHeight="20.100000000000001" customHeight="1"/>
  <cols>
    <col min="1" max="57" width="1.5" style="25"/>
    <col min="58" max="78" width="1.5" style="166"/>
    <col min="79" max="16384" width="1.5" style="25"/>
  </cols>
  <sheetData>
    <row r="1" spans="1:78" ht="20.100000000000001" customHeight="1" thickBot="1">
      <c r="A1" s="361" t="s">
        <v>349</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row>
    <row r="2" spans="1:78" ht="20.100000000000001" customHeight="1" thickBot="1">
      <c r="A2" s="363" t="str">
        <f>IF('様10-1 申請書（コンサル）'!BS3="","",'様10-1 申請書（コンサル）'!BS3)</f>
        <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L2" s="217" t="s">
        <v>397</v>
      </c>
      <c r="BM2" s="218"/>
      <c r="BN2" s="218"/>
      <c r="BO2" s="218"/>
      <c r="BP2" s="218"/>
      <c r="BQ2" s="218"/>
      <c r="BR2" s="218"/>
      <c r="BS2" s="218"/>
      <c r="BT2" s="218"/>
      <c r="BU2" s="218"/>
      <c r="BV2" s="218"/>
      <c r="BW2" s="218"/>
      <c r="BX2" s="218"/>
      <c r="BY2" s="218"/>
      <c r="BZ2" s="219"/>
    </row>
    <row r="4" spans="1:78" ht="20.100000000000001" customHeight="1">
      <c r="A4" s="25" t="s">
        <v>15</v>
      </c>
    </row>
    <row r="7" spans="1:78" ht="20.100000000000001" customHeight="1">
      <c r="A7" s="355" t="s">
        <v>286</v>
      </c>
      <c r="B7" s="355"/>
      <c r="C7" s="355"/>
      <c r="D7" s="355"/>
      <c r="E7" s="355"/>
      <c r="F7" s="355"/>
      <c r="G7" s="355"/>
      <c r="H7" s="355"/>
      <c r="I7" s="355"/>
      <c r="J7" s="360" t="str">
        <f>IF('様10-1 申請書（コンサル）'!K10="","",'様10-1 申請書（コンサル）'!K10)</f>
        <v/>
      </c>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row>
    <row r="8" spans="1:78" ht="20.100000000000001" customHeight="1">
      <c r="A8" s="355" t="s">
        <v>21</v>
      </c>
      <c r="B8" s="355"/>
      <c r="C8" s="355"/>
      <c r="D8" s="355"/>
      <c r="E8" s="355"/>
      <c r="F8" s="355"/>
      <c r="G8" s="355"/>
      <c r="H8" s="355"/>
      <c r="I8" s="355"/>
      <c r="J8" s="360" t="str">
        <f>IF('様10-1 申請書（コンサル）'!K6="","",'様10-1 申請書（コンサル）'!K6)</f>
        <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row>
    <row r="9" spans="1:78" ht="20.100000000000001" customHeight="1">
      <c r="A9" s="355" t="s">
        <v>287</v>
      </c>
      <c r="B9" s="355"/>
      <c r="C9" s="355"/>
      <c r="D9" s="355"/>
      <c r="E9" s="355"/>
      <c r="F9" s="355"/>
      <c r="G9" s="355"/>
      <c r="H9" s="355"/>
      <c r="I9" s="355"/>
      <c r="J9" s="360" t="str">
        <f>IF('様10-1 申請書（コンサル）'!K7="","",'様10-1 申請書（コンサル）'!K7)</f>
        <v/>
      </c>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row>
    <row r="10" spans="1:78" ht="20.100000000000001" customHeight="1">
      <c r="A10" s="355" t="s">
        <v>288</v>
      </c>
      <c r="B10" s="355"/>
      <c r="C10" s="355"/>
      <c r="D10" s="355"/>
      <c r="E10" s="355"/>
      <c r="F10" s="355"/>
      <c r="G10" s="355"/>
      <c r="H10" s="355"/>
      <c r="I10" s="355"/>
      <c r="J10" s="360" t="str">
        <f>IF('様10-1 申請書（コンサル）'!AQ8="","",'様10-1 申請書（コンサル）'!AQ8)</f>
        <v/>
      </c>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53" t="s">
        <v>20</v>
      </c>
      <c r="AY10" s="353"/>
      <c r="AZ10" s="353"/>
      <c r="BA10" s="353"/>
    </row>
    <row r="11" spans="1:78" ht="20.100000000000001" customHeight="1">
      <c r="A11" s="109"/>
      <c r="B11" s="109"/>
      <c r="C11" s="109"/>
      <c r="D11" s="109"/>
      <c r="E11" s="109"/>
      <c r="F11" s="109"/>
      <c r="G11" s="109"/>
      <c r="H11" s="109"/>
      <c r="I11" s="109"/>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29"/>
      <c r="AY11" s="29"/>
      <c r="AZ11" s="29"/>
      <c r="BA11" s="29"/>
    </row>
    <row r="13" spans="1:78" ht="24">
      <c r="A13" s="362" t="s">
        <v>350</v>
      </c>
      <c r="B13" s="362"/>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row>
    <row r="14" spans="1:78" ht="24">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row>
    <row r="16" spans="1:78" ht="20.100000000000001" customHeight="1">
      <c r="A16" s="378" t="s">
        <v>351</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row>
    <row r="17" spans="1:78" ht="20.100000000000001" customHeight="1">
      <c r="A17" s="351" t="s">
        <v>352</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row>
    <row r="18" spans="1:78" ht="20.100000000000001" customHeight="1">
      <c r="A18" s="351" t="s">
        <v>353</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row>
    <row r="19" spans="1:78" ht="20.100000000000001" customHeight="1">
      <c r="A19" s="351" t="s">
        <v>354</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row>
    <row r="20" spans="1:78" ht="20.100000000000001" customHeight="1">
      <c r="A20" s="351" t="s">
        <v>355</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row>
    <row r="24" spans="1:78" ht="20.100000000000001" customHeight="1">
      <c r="BN24" s="167"/>
      <c r="BO24" s="167"/>
      <c r="BP24" s="167"/>
      <c r="BQ24" s="167"/>
      <c r="BR24" s="167"/>
      <c r="BS24" s="167"/>
      <c r="BT24" s="167"/>
    </row>
    <row r="25" spans="1:78" ht="20.100000000000001" customHeight="1">
      <c r="BL25" s="11"/>
      <c r="BM25" s="11"/>
      <c r="BN25" s="11"/>
      <c r="BO25" s="11"/>
      <c r="BP25" s="11"/>
      <c r="BQ25" s="11"/>
      <c r="BR25" s="11"/>
      <c r="BS25" s="11"/>
      <c r="BT25" s="11"/>
      <c r="BU25" s="11"/>
      <c r="BV25" s="11"/>
      <c r="BW25" s="11"/>
      <c r="BX25" s="11"/>
      <c r="BY25" s="11"/>
      <c r="BZ25" s="11"/>
    </row>
    <row r="26" spans="1:78" ht="20.100000000000001" customHeight="1">
      <c r="BL26" s="11"/>
      <c r="BM26" s="11"/>
      <c r="BN26" s="11"/>
      <c r="BO26" s="11"/>
      <c r="BP26" s="11"/>
      <c r="BQ26" s="11"/>
      <c r="BR26" s="11"/>
      <c r="BS26" s="11"/>
      <c r="BT26" s="11"/>
      <c r="BU26" s="11"/>
      <c r="BV26" s="11"/>
      <c r="BW26" s="11"/>
      <c r="BX26" s="11"/>
      <c r="BY26" s="11"/>
      <c r="BZ26" s="11"/>
    </row>
    <row r="27" spans="1:78" ht="20.100000000000001" customHeight="1">
      <c r="BL27" s="11"/>
      <c r="BM27" s="11"/>
      <c r="BN27" s="11"/>
      <c r="BO27" s="11"/>
      <c r="BP27" s="11"/>
      <c r="BQ27" s="11"/>
      <c r="BR27" s="11"/>
      <c r="BS27" s="11"/>
      <c r="BT27" s="11"/>
      <c r="BU27" s="11"/>
      <c r="BV27" s="11"/>
      <c r="BW27" s="11"/>
      <c r="BX27" s="11"/>
      <c r="BY27" s="11"/>
      <c r="BZ27" s="11"/>
    </row>
    <row r="28" spans="1:78" ht="20.100000000000001" customHeight="1">
      <c r="BL28" s="11"/>
      <c r="BM28" s="11"/>
      <c r="BN28" s="11"/>
      <c r="BO28" s="11"/>
      <c r="BP28" s="11"/>
      <c r="BQ28" s="11"/>
      <c r="BR28" s="11"/>
      <c r="BS28" s="11"/>
      <c r="BT28" s="11"/>
      <c r="BU28" s="11"/>
      <c r="BV28" s="11"/>
      <c r="BW28" s="11"/>
      <c r="BX28" s="11"/>
      <c r="BY28" s="11"/>
      <c r="BZ28" s="11"/>
    </row>
  </sheetData>
  <mergeCells count="18">
    <mergeCell ref="A20:BE20"/>
    <mergeCell ref="A13:BE13"/>
    <mergeCell ref="A1:BE1"/>
    <mergeCell ref="A2:BE2"/>
    <mergeCell ref="A7:I7"/>
    <mergeCell ref="J7:BE7"/>
    <mergeCell ref="A8:I8"/>
    <mergeCell ref="J8:BE8"/>
    <mergeCell ref="A9:I9"/>
    <mergeCell ref="J9:BE9"/>
    <mergeCell ref="A10:I10"/>
    <mergeCell ref="J10:AW10"/>
    <mergeCell ref="AX10:BA10"/>
    <mergeCell ref="BL2:BZ2"/>
    <mergeCell ref="A16:BE16"/>
    <mergeCell ref="A17:BE17"/>
    <mergeCell ref="A18:BE18"/>
    <mergeCell ref="A19:BE19"/>
  </mergeCells>
  <phoneticPr fontId="20"/>
  <conditionalFormatting sqref="A2:BE2 J7:BE9 J10:AW10">
    <cfRule type="containsBlanks" dxfId="8" priority="3">
      <formula>LEN(TRIM(A2))=0</formula>
    </cfRule>
  </conditionalFormatting>
  <conditionalFormatting sqref="BL2:BZ2">
    <cfRule type="containsBlanks" dxfId="7" priority="2">
      <formula>LEN(TRIM(BL2))=0</formula>
    </cfRule>
  </conditionalFormatting>
  <conditionalFormatting sqref="BL2:BZ2">
    <cfRule type="containsBlanks" dxfId="6" priority="1">
      <formula>LEN(TRIM(BL2))=0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DFDE-97C1-4236-BCDA-AFF9869F0699}">
  <dimension ref="A1:BZ79"/>
  <sheetViews>
    <sheetView zoomScaleNormal="100" zoomScaleSheetLayoutView="100" workbookViewId="0">
      <pane ySplit="2" topLeftCell="A3" activePane="bottomLeft" state="frozen"/>
      <selection activeCell="CK1" sqref="CK1"/>
      <selection pane="bottomLeft" activeCell="CK1" sqref="CK1"/>
    </sheetView>
  </sheetViews>
  <sheetFormatPr defaultColWidth="1.5" defaultRowHeight="20.100000000000001" customHeight="1"/>
  <cols>
    <col min="1" max="57" width="1.5" style="108"/>
    <col min="58" max="58" width="1.5" style="166"/>
    <col min="59" max="59" width="1.5" style="166" customWidth="1"/>
    <col min="60" max="78" width="1.5" style="166"/>
    <col min="79" max="16384" width="1.5" style="108"/>
  </cols>
  <sheetData>
    <row r="1" spans="1:78" ht="20.100000000000001" customHeight="1" thickBot="1">
      <c r="A1" s="361" t="s">
        <v>357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row>
    <row r="2" spans="1:78" ht="24.75" thickBot="1">
      <c r="A2" s="362" t="s">
        <v>358</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L2" s="217" t="s">
        <v>397</v>
      </c>
      <c r="BM2" s="218"/>
      <c r="BN2" s="218"/>
      <c r="BO2" s="218"/>
      <c r="BP2" s="218"/>
      <c r="BQ2" s="218"/>
      <c r="BR2" s="218"/>
      <c r="BS2" s="218"/>
      <c r="BT2" s="218"/>
      <c r="BU2" s="218"/>
      <c r="BV2" s="218"/>
      <c r="BW2" s="218"/>
      <c r="BX2" s="218"/>
      <c r="BY2" s="218"/>
      <c r="BZ2" s="219"/>
    </row>
    <row r="3" spans="1:78" ht="20.100000000000001" customHeight="1">
      <c r="A3" s="363" t="str">
        <f>IF('様10-1 申請書（コンサル）'!BS3="","",'様10-1 申請書（コンサル）'!BS3)</f>
        <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row>
    <row r="4" spans="1:78" ht="20.100000000000001" customHeight="1">
      <c r="A4" s="351" t="s">
        <v>15</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row>
    <row r="6" spans="1:78" ht="20.100000000000001" customHeight="1">
      <c r="A6" s="355" t="s">
        <v>286</v>
      </c>
      <c r="B6" s="355"/>
      <c r="C6" s="355"/>
      <c r="D6" s="355"/>
      <c r="E6" s="355"/>
      <c r="F6" s="355"/>
      <c r="G6" s="355"/>
      <c r="H6" s="355"/>
      <c r="I6" s="355"/>
      <c r="J6" s="360" t="str">
        <f>IF('様10-1 申請書（コンサル）'!K10="","",'様10-1 申請書（コンサル）'!K10)</f>
        <v/>
      </c>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row>
    <row r="7" spans="1:78" ht="20.100000000000001" customHeight="1">
      <c r="A7" s="355" t="s">
        <v>21</v>
      </c>
      <c r="B7" s="355"/>
      <c r="C7" s="355"/>
      <c r="D7" s="355"/>
      <c r="E7" s="355"/>
      <c r="F7" s="355"/>
      <c r="G7" s="355"/>
      <c r="H7" s="355"/>
      <c r="I7" s="355"/>
      <c r="J7" s="360" t="str">
        <f>IF('様10-1 申請書（コンサル）'!K6="","",'様10-1 申請書（コンサル）'!K6)</f>
        <v/>
      </c>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row>
    <row r="8" spans="1:78" ht="20.100000000000001" customHeight="1">
      <c r="A8" s="355" t="s">
        <v>287</v>
      </c>
      <c r="B8" s="355"/>
      <c r="C8" s="355"/>
      <c r="D8" s="355"/>
      <c r="E8" s="355"/>
      <c r="F8" s="355"/>
      <c r="G8" s="355"/>
      <c r="H8" s="355"/>
      <c r="I8" s="355"/>
      <c r="J8" s="360" t="str">
        <f>IF('様10-1 申請書（コンサル）'!K7="","",'様10-1 申請書（コンサル）'!K7)</f>
        <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row>
    <row r="9" spans="1:78" ht="20.100000000000001" customHeight="1">
      <c r="A9" s="355" t="s">
        <v>288</v>
      </c>
      <c r="B9" s="355"/>
      <c r="C9" s="355"/>
      <c r="D9" s="355"/>
      <c r="E9" s="355"/>
      <c r="F9" s="355"/>
      <c r="G9" s="355"/>
      <c r="H9" s="355"/>
      <c r="I9" s="355"/>
      <c r="J9" s="360" t="str">
        <f>IF('様10-1 申請書（コンサル）'!AQ8="","",'様10-1 申請書（コンサル）'!AQ8)</f>
        <v/>
      </c>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53" t="s">
        <v>20</v>
      </c>
      <c r="AY9" s="353"/>
      <c r="AZ9" s="353"/>
      <c r="BA9" s="353"/>
    </row>
    <row r="11" spans="1:78" ht="20.100000000000001" customHeight="1">
      <c r="A11" s="351" t="s">
        <v>359</v>
      </c>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row>
    <row r="12" spans="1:78" ht="20.100000000000001" customHeight="1">
      <c r="A12" s="353" t="s">
        <v>291</v>
      </c>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3"/>
      <c r="AZ12" s="353"/>
      <c r="BA12" s="353"/>
      <c r="BB12" s="353"/>
      <c r="BC12" s="353"/>
      <c r="BD12" s="353"/>
      <c r="BE12" s="353"/>
    </row>
    <row r="13" spans="1:78" ht="20.100000000000001" customHeight="1">
      <c r="A13" s="351" t="s">
        <v>360</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row>
    <row r="14" spans="1:78" ht="20.100000000000001" customHeight="1">
      <c r="A14" s="379" t="s">
        <v>361</v>
      </c>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row>
    <row r="15" spans="1:78" ht="20.100000000000001" customHeight="1">
      <c r="A15" s="379" t="s">
        <v>362</v>
      </c>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row>
    <row r="16" spans="1:78" ht="20.100000000000001" customHeight="1">
      <c r="A16" s="351" t="s">
        <v>363</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row>
    <row r="17" spans="1:78" ht="20.100000000000001" customHeight="1">
      <c r="C17" s="380" t="s">
        <v>364</v>
      </c>
      <c r="D17" s="380"/>
      <c r="E17" s="380"/>
      <c r="F17" s="380"/>
      <c r="G17" s="380"/>
      <c r="H17" s="380"/>
      <c r="I17" s="380"/>
      <c r="J17" s="380"/>
      <c r="K17" s="380"/>
      <c r="L17" s="380"/>
      <c r="M17" s="380"/>
      <c r="N17" s="380"/>
      <c r="O17" s="380"/>
      <c r="P17" s="129" t="s">
        <v>365</v>
      </c>
      <c r="Q17" s="275"/>
      <c r="R17" s="275"/>
      <c r="S17" s="275"/>
      <c r="T17" s="130" t="s">
        <v>366</v>
      </c>
      <c r="U17" s="381" t="s">
        <v>367</v>
      </c>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2"/>
    </row>
    <row r="18" spans="1:78" ht="20.100000000000001" customHeight="1">
      <c r="C18" s="383"/>
      <c r="D18" s="383"/>
      <c r="E18" s="383"/>
      <c r="F18" s="383"/>
      <c r="G18" s="383"/>
      <c r="H18" s="383"/>
      <c r="I18" s="383"/>
      <c r="J18" s="383"/>
      <c r="K18" s="383"/>
      <c r="L18" s="383"/>
      <c r="M18" s="383"/>
      <c r="N18" s="383"/>
      <c r="O18" s="383"/>
      <c r="P18" s="131" t="s">
        <v>365</v>
      </c>
      <c r="Q18" s="357"/>
      <c r="R18" s="357"/>
      <c r="S18" s="357"/>
      <c r="T18" s="30" t="s">
        <v>366</v>
      </c>
      <c r="U18" s="280" t="s">
        <v>368</v>
      </c>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384"/>
    </row>
    <row r="19" spans="1:78" ht="20.100000000000001" customHeight="1">
      <c r="C19" s="383"/>
      <c r="D19" s="383"/>
      <c r="E19" s="383"/>
      <c r="F19" s="383"/>
      <c r="G19" s="383"/>
      <c r="H19" s="383"/>
      <c r="I19" s="383"/>
      <c r="J19" s="383"/>
      <c r="K19" s="383"/>
      <c r="L19" s="383"/>
      <c r="M19" s="383"/>
      <c r="N19" s="383"/>
      <c r="O19" s="383"/>
      <c r="P19" s="131" t="s">
        <v>365</v>
      </c>
      <c r="Q19" s="357"/>
      <c r="R19" s="357"/>
      <c r="S19" s="357"/>
      <c r="T19" s="30" t="s">
        <v>366</v>
      </c>
      <c r="U19" s="280" t="s">
        <v>369</v>
      </c>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384"/>
    </row>
    <row r="20" spans="1:78" ht="20.100000000000001" customHeight="1">
      <c r="C20" s="385"/>
      <c r="D20" s="385"/>
      <c r="E20" s="385"/>
      <c r="F20" s="385"/>
      <c r="G20" s="385"/>
      <c r="H20" s="385"/>
      <c r="I20" s="385"/>
      <c r="J20" s="385"/>
      <c r="K20" s="385"/>
      <c r="L20" s="385"/>
      <c r="M20" s="385"/>
      <c r="N20" s="385"/>
      <c r="O20" s="385"/>
      <c r="P20" s="132" t="s">
        <v>365</v>
      </c>
      <c r="Q20" s="278"/>
      <c r="R20" s="278"/>
      <c r="S20" s="278"/>
      <c r="T20" s="133" t="s">
        <v>366</v>
      </c>
      <c r="U20" s="386" t="s">
        <v>370</v>
      </c>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7"/>
    </row>
    <row r="21" spans="1:78" ht="20.100000000000001" customHeight="1">
      <c r="C21" s="388" t="s">
        <v>371</v>
      </c>
      <c r="D21" s="388"/>
      <c r="E21" s="388"/>
      <c r="F21" s="388"/>
      <c r="G21" s="388"/>
      <c r="H21" s="388"/>
      <c r="I21" s="388"/>
      <c r="J21" s="388"/>
      <c r="K21" s="388"/>
      <c r="L21" s="388"/>
      <c r="M21" s="388"/>
      <c r="N21" s="388"/>
      <c r="O21" s="388"/>
      <c r="P21" s="129" t="s">
        <v>365</v>
      </c>
      <c r="Q21" s="275"/>
      <c r="R21" s="275"/>
      <c r="S21" s="275"/>
      <c r="T21" s="130" t="s">
        <v>366</v>
      </c>
      <c r="U21" s="130"/>
      <c r="V21" s="275" t="s">
        <v>372</v>
      </c>
      <c r="W21" s="275"/>
      <c r="X21" s="275"/>
      <c r="Y21" s="275"/>
      <c r="Z21" s="130"/>
      <c r="AA21" s="130"/>
      <c r="AB21" s="130"/>
      <c r="AC21" s="130"/>
      <c r="AD21" s="130" t="s">
        <v>365</v>
      </c>
      <c r="AE21" s="275"/>
      <c r="AF21" s="275"/>
      <c r="AG21" s="275"/>
      <c r="AH21" s="130" t="s">
        <v>366</v>
      </c>
      <c r="AI21" s="130"/>
      <c r="AJ21" s="275" t="s">
        <v>373</v>
      </c>
      <c r="AK21" s="275"/>
      <c r="AL21" s="275"/>
      <c r="AM21" s="275"/>
      <c r="AN21" s="130"/>
      <c r="AO21" s="130"/>
      <c r="AP21" s="130"/>
      <c r="AQ21" s="130"/>
      <c r="AR21" s="130"/>
      <c r="AS21" s="130"/>
      <c r="AT21" s="130"/>
      <c r="AU21" s="130"/>
      <c r="AV21" s="130"/>
      <c r="AW21" s="130"/>
      <c r="AX21" s="130"/>
      <c r="AY21" s="130"/>
      <c r="AZ21" s="130"/>
      <c r="BA21" s="130"/>
      <c r="BB21" s="130"/>
      <c r="BC21" s="134"/>
    </row>
    <row r="22" spans="1:78" ht="20.100000000000001" customHeight="1">
      <c r="C22" s="388" t="s">
        <v>374</v>
      </c>
      <c r="D22" s="388"/>
      <c r="E22" s="388"/>
      <c r="F22" s="388"/>
      <c r="G22" s="388"/>
      <c r="H22" s="388"/>
      <c r="I22" s="388"/>
      <c r="J22" s="388"/>
      <c r="K22" s="388"/>
      <c r="L22" s="388"/>
      <c r="M22" s="388"/>
      <c r="N22" s="388"/>
      <c r="O22" s="388"/>
      <c r="P22" s="135" t="s">
        <v>365</v>
      </c>
      <c r="Q22" s="389"/>
      <c r="R22" s="389"/>
      <c r="S22" s="389"/>
      <c r="T22" s="136" t="s">
        <v>366</v>
      </c>
      <c r="U22" s="136"/>
      <c r="V22" s="389" t="s">
        <v>372</v>
      </c>
      <c r="W22" s="389"/>
      <c r="X22" s="389"/>
      <c r="Y22" s="389"/>
      <c r="Z22" s="136"/>
      <c r="AA22" s="136"/>
      <c r="AB22" s="136"/>
      <c r="AC22" s="136"/>
      <c r="AD22" s="136" t="s">
        <v>365</v>
      </c>
      <c r="AE22" s="389"/>
      <c r="AF22" s="389"/>
      <c r="AG22" s="389"/>
      <c r="AH22" s="136" t="s">
        <v>366</v>
      </c>
      <c r="AI22" s="136"/>
      <c r="AJ22" s="389" t="s">
        <v>373</v>
      </c>
      <c r="AK22" s="389"/>
      <c r="AL22" s="389"/>
      <c r="AM22" s="389"/>
      <c r="AN22" s="136"/>
      <c r="AO22" s="136"/>
      <c r="AP22" s="136"/>
      <c r="AQ22" s="136"/>
      <c r="AR22" s="136"/>
      <c r="AS22" s="136"/>
      <c r="AT22" s="136"/>
      <c r="AU22" s="136"/>
      <c r="AV22" s="136"/>
      <c r="AW22" s="136"/>
      <c r="AX22" s="136"/>
      <c r="AY22" s="136"/>
      <c r="AZ22" s="136"/>
      <c r="BA22" s="136"/>
      <c r="BB22" s="136"/>
      <c r="BC22" s="137"/>
    </row>
    <row r="23" spans="1:78" ht="20.100000000000001" customHeight="1">
      <c r="C23" s="388" t="s">
        <v>375</v>
      </c>
      <c r="D23" s="388"/>
      <c r="E23" s="388"/>
      <c r="F23" s="388"/>
      <c r="G23" s="388"/>
      <c r="H23" s="388"/>
      <c r="I23" s="388"/>
      <c r="J23" s="388"/>
      <c r="K23" s="388"/>
      <c r="L23" s="388"/>
      <c r="M23" s="388"/>
      <c r="N23" s="388"/>
      <c r="O23" s="388"/>
      <c r="P23" s="135" t="s">
        <v>365</v>
      </c>
      <c r="Q23" s="389"/>
      <c r="R23" s="389"/>
      <c r="S23" s="389"/>
      <c r="T23" s="136" t="s">
        <v>366</v>
      </c>
      <c r="U23" s="136"/>
      <c r="V23" s="389" t="s">
        <v>372</v>
      </c>
      <c r="W23" s="389"/>
      <c r="X23" s="389"/>
      <c r="Y23" s="389"/>
      <c r="Z23" s="136"/>
      <c r="AA23" s="136"/>
      <c r="AB23" s="136"/>
      <c r="AC23" s="136"/>
      <c r="AD23" s="136" t="s">
        <v>365</v>
      </c>
      <c r="AE23" s="389"/>
      <c r="AF23" s="389"/>
      <c r="AG23" s="389"/>
      <c r="AH23" s="136" t="s">
        <v>366</v>
      </c>
      <c r="AI23" s="136"/>
      <c r="AJ23" s="389" t="s">
        <v>373</v>
      </c>
      <c r="AK23" s="389"/>
      <c r="AL23" s="389"/>
      <c r="AM23" s="389"/>
      <c r="AN23" s="136"/>
      <c r="AO23" s="136"/>
      <c r="AP23" s="136"/>
      <c r="AQ23" s="136"/>
      <c r="AR23" s="136"/>
      <c r="AS23" s="136"/>
      <c r="AT23" s="136"/>
      <c r="AU23" s="136"/>
      <c r="AV23" s="136"/>
      <c r="AW23" s="136"/>
      <c r="AX23" s="136"/>
      <c r="AY23" s="136"/>
      <c r="AZ23" s="136"/>
      <c r="BA23" s="136"/>
      <c r="BB23" s="136"/>
      <c r="BC23" s="137"/>
    </row>
    <row r="24" spans="1:78" ht="20.100000000000001" customHeight="1">
      <c r="C24" s="381" t="s">
        <v>376</v>
      </c>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N24" s="167"/>
      <c r="BO24" s="167"/>
      <c r="BP24" s="167"/>
      <c r="BQ24" s="167"/>
      <c r="BR24" s="167"/>
      <c r="BS24" s="167"/>
      <c r="BT24" s="167"/>
    </row>
    <row r="25" spans="1:78" ht="20.100000000000001" customHeight="1">
      <c r="A25" s="351" t="s">
        <v>377</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L25" s="11"/>
      <c r="BM25" s="11"/>
      <c r="BN25" s="11"/>
      <c r="BO25" s="11"/>
      <c r="BP25" s="11"/>
      <c r="BQ25" s="11"/>
      <c r="BR25" s="11"/>
      <c r="BS25" s="11"/>
      <c r="BT25" s="11"/>
      <c r="BU25" s="11"/>
      <c r="BV25" s="11"/>
      <c r="BW25" s="11"/>
      <c r="BX25" s="11"/>
      <c r="BY25" s="11"/>
      <c r="BZ25" s="11"/>
    </row>
    <row r="26" spans="1:78" ht="20.100000000000001" customHeight="1">
      <c r="A26" s="129"/>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4"/>
      <c r="BL26" s="11"/>
      <c r="BM26" s="11"/>
      <c r="BN26" s="11"/>
      <c r="BO26" s="11"/>
      <c r="BP26" s="11"/>
      <c r="BQ26" s="11"/>
      <c r="BR26" s="11"/>
      <c r="BS26" s="11"/>
      <c r="BT26" s="11"/>
      <c r="BU26" s="11"/>
      <c r="BV26" s="11"/>
      <c r="BW26" s="11"/>
      <c r="BX26" s="11"/>
      <c r="BY26" s="11"/>
      <c r="BZ26" s="11"/>
    </row>
    <row r="27" spans="1:78" ht="20.100000000000001" customHeight="1">
      <c r="A27" s="131"/>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138"/>
      <c r="BL27" s="11"/>
      <c r="BM27" s="11"/>
      <c r="BN27" s="11"/>
      <c r="BO27" s="11"/>
      <c r="BP27" s="11"/>
      <c r="BQ27" s="11"/>
      <c r="BR27" s="11"/>
      <c r="BS27" s="11"/>
      <c r="BT27" s="11"/>
      <c r="BU27" s="11"/>
      <c r="BV27" s="11"/>
      <c r="BW27" s="11"/>
      <c r="BX27" s="11"/>
      <c r="BY27" s="11"/>
      <c r="BZ27" s="11"/>
    </row>
    <row r="28" spans="1:78" ht="20.100000000000001" customHeight="1">
      <c r="A28" s="131"/>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138"/>
      <c r="BL28" s="11"/>
      <c r="BM28" s="11"/>
      <c r="BN28" s="11"/>
      <c r="BO28" s="11"/>
      <c r="BP28" s="11"/>
      <c r="BQ28" s="11"/>
      <c r="BR28" s="11"/>
      <c r="BS28" s="11"/>
      <c r="BT28" s="11"/>
      <c r="BU28" s="11"/>
      <c r="BV28" s="11"/>
      <c r="BW28" s="11"/>
      <c r="BX28" s="11"/>
      <c r="BY28" s="11"/>
      <c r="BZ28" s="11"/>
    </row>
    <row r="29" spans="1:78" ht="20.100000000000001" customHeight="1">
      <c r="A29" s="131"/>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138"/>
    </row>
    <row r="30" spans="1:78" ht="20.100000000000001" customHeight="1">
      <c r="A30" s="13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138"/>
    </row>
    <row r="31" spans="1:78" ht="20.100000000000001" customHeight="1">
      <c r="A31" s="131"/>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138"/>
    </row>
    <row r="32" spans="1:78" ht="20.100000000000001" customHeight="1">
      <c r="A32" s="131"/>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138"/>
    </row>
    <row r="33" spans="1:57" ht="20.100000000000001" customHeight="1">
      <c r="A33" s="131"/>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138"/>
    </row>
    <row r="34" spans="1:57" ht="20.100000000000001" customHeight="1">
      <c r="A34" s="131"/>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138"/>
    </row>
    <row r="35" spans="1:57" ht="20.100000000000001" customHeight="1">
      <c r="A35" s="131"/>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138"/>
    </row>
    <row r="36" spans="1:57" ht="20.100000000000001" customHeight="1">
      <c r="A36" s="131"/>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138"/>
    </row>
    <row r="37" spans="1:57" ht="20.100000000000001" customHeight="1">
      <c r="A37" s="131"/>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138"/>
    </row>
    <row r="38" spans="1:57" ht="20.100000000000001" customHeight="1">
      <c r="A38" s="131"/>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138"/>
    </row>
    <row r="39" spans="1:57" ht="20.100000000000001" customHeight="1">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9"/>
    </row>
    <row r="40" spans="1:57" ht="6.75"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row>
    <row r="41" spans="1:57" ht="20.100000000000001" customHeight="1">
      <c r="A41" s="390" t="str">
        <f>IF(J7="","",J7)</f>
        <v/>
      </c>
      <c r="B41" s="390"/>
      <c r="C41" s="390"/>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0"/>
      <c r="AP41" s="390"/>
      <c r="AQ41" s="390"/>
      <c r="AR41" s="390"/>
      <c r="AS41" s="390"/>
      <c r="AT41" s="390"/>
      <c r="AU41" s="390"/>
      <c r="AV41" s="390"/>
      <c r="AW41" s="390"/>
      <c r="AX41" s="390"/>
      <c r="AY41" s="390"/>
      <c r="AZ41" s="390"/>
      <c r="BA41" s="390"/>
      <c r="BB41" s="390"/>
      <c r="BC41" s="390"/>
      <c r="BD41" s="390"/>
      <c r="BE41" s="390"/>
    </row>
    <row r="42" spans="1:57" ht="20.100000000000001" customHeight="1">
      <c r="A42" s="351" t="s">
        <v>378</v>
      </c>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row>
    <row r="43" spans="1:57" ht="20.100000000000001" customHeight="1">
      <c r="A43" s="391" t="s">
        <v>379</v>
      </c>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1"/>
      <c r="AO43" s="391"/>
      <c r="AP43" s="391"/>
      <c r="AQ43" s="391"/>
      <c r="AR43" s="391"/>
      <c r="AS43" s="391"/>
      <c r="AT43" s="391"/>
      <c r="AU43" s="391"/>
      <c r="AV43" s="391"/>
      <c r="AW43" s="391"/>
      <c r="AX43" s="391"/>
      <c r="AY43" s="391"/>
      <c r="AZ43" s="391"/>
      <c r="BA43" s="391"/>
      <c r="BB43" s="391"/>
      <c r="BC43" s="391"/>
      <c r="BD43" s="391"/>
      <c r="BE43" s="391"/>
    </row>
    <row r="44" spans="1:57" ht="20.100000000000001" customHeight="1">
      <c r="A44" s="129"/>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4"/>
    </row>
    <row r="45" spans="1:57" ht="20.100000000000001" customHeight="1">
      <c r="A45" s="131"/>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138"/>
    </row>
    <row r="46" spans="1:57" ht="20.100000000000001" customHeight="1">
      <c r="A46" s="13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138"/>
    </row>
    <row r="47" spans="1:57" ht="20.100000000000001" customHeight="1">
      <c r="A47" s="131"/>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138"/>
    </row>
    <row r="48" spans="1:57" ht="20.100000000000001" customHeight="1">
      <c r="A48" s="131"/>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138"/>
    </row>
    <row r="49" spans="1:57" ht="20.100000000000001" customHeight="1">
      <c r="A49" s="131"/>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138"/>
    </row>
    <row r="50" spans="1:57" ht="20.100000000000001" customHeight="1">
      <c r="A50" s="131"/>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138"/>
    </row>
    <row r="51" spans="1:57" ht="20.100000000000001" customHeight="1">
      <c r="A51" s="131"/>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138"/>
    </row>
    <row r="52" spans="1:57" ht="20.100000000000001" customHeight="1">
      <c r="A52" s="131"/>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138"/>
    </row>
    <row r="53" spans="1:57" ht="20.100000000000001" customHeight="1">
      <c r="A53" s="131"/>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138"/>
    </row>
    <row r="54" spans="1:57" ht="20.100000000000001" customHeight="1">
      <c r="A54" s="131"/>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138"/>
    </row>
    <row r="55" spans="1:57" ht="20.100000000000001" customHeight="1">
      <c r="A55" s="131"/>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138"/>
    </row>
    <row r="56" spans="1:57" ht="20.100000000000001" customHeight="1">
      <c r="A56" s="131"/>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138"/>
    </row>
    <row r="57" spans="1:57" ht="20.100000000000001" customHeight="1">
      <c r="A57" s="131"/>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138"/>
    </row>
    <row r="58" spans="1:57" ht="20.100000000000001" customHeight="1">
      <c r="A58" s="131"/>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138"/>
    </row>
    <row r="59" spans="1:57" ht="20.100000000000001" customHeight="1">
      <c r="A59" s="131"/>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138"/>
    </row>
    <row r="60" spans="1:57" ht="20.100000000000001" customHeight="1">
      <c r="A60" s="13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9"/>
    </row>
    <row r="61" spans="1:57" ht="20.100000000000001" customHeight="1">
      <c r="A61" s="391" t="s">
        <v>380</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1"/>
      <c r="BD61" s="391"/>
      <c r="BE61" s="391"/>
    </row>
    <row r="62" spans="1:57" ht="20.100000000000001" customHeight="1">
      <c r="A62" s="129"/>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4"/>
    </row>
    <row r="63" spans="1:57" ht="20.100000000000001" customHeight="1">
      <c r="A63" s="131"/>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138"/>
    </row>
    <row r="64" spans="1:57" ht="20.100000000000001" customHeight="1">
      <c r="A64" s="131"/>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138"/>
    </row>
    <row r="65" spans="1:57" ht="20.100000000000001" customHeight="1">
      <c r="A65" s="131"/>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138"/>
    </row>
    <row r="66" spans="1:57" ht="20.100000000000001" customHeight="1">
      <c r="A66" s="131"/>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138"/>
    </row>
    <row r="67" spans="1:57" ht="20.100000000000001" customHeight="1">
      <c r="A67" s="131"/>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138"/>
    </row>
    <row r="68" spans="1:57" ht="20.100000000000001" customHeight="1">
      <c r="A68" s="131"/>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138"/>
    </row>
    <row r="69" spans="1:57" ht="20.100000000000001" customHeight="1">
      <c r="A69" s="131"/>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138"/>
    </row>
    <row r="70" spans="1:57" ht="20.100000000000001" customHeight="1">
      <c r="A70" s="131"/>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138"/>
    </row>
    <row r="71" spans="1:57" ht="20.100000000000001" customHeight="1">
      <c r="A71" s="131"/>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138"/>
    </row>
    <row r="72" spans="1:57" ht="20.100000000000001" customHeight="1">
      <c r="A72" s="131"/>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138"/>
    </row>
    <row r="73" spans="1:57" ht="20.100000000000001" customHeight="1">
      <c r="A73" s="131"/>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138"/>
    </row>
    <row r="74" spans="1:57" ht="20.100000000000001" customHeight="1">
      <c r="A74" s="131"/>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138"/>
    </row>
    <row r="75" spans="1:57" ht="20.100000000000001" customHeight="1">
      <c r="A75" s="131"/>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138"/>
    </row>
    <row r="76" spans="1:57" ht="20.100000000000001" customHeight="1">
      <c r="A76" s="131"/>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138"/>
    </row>
    <row r="77" spans="1:57" ht="20.100000000000001" customHeight="1">
      <c r="A77" s="131"/>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138"/>
    </row>
    <row r="78" spans="1:57" ht="20.100000000000001" customHeight="1">
      <c r="A78" s="131"/>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138"/>
    </row>
    <row r="79" spans="1:57" ht="20.100000000000001" customHeight="1">
      <c r="A79" s="132"/>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9"/>
    </row>
  </sheetData>
  <mergeCells count="53">
    <mergeCell ref="A25:BE25"/>
    <mergeCell ref="A41:BE41"/>
    <mergeCell ref="A42:BE42"/>
    <mergeCell ref="A43:BE43"/>
    <mergeCell ref="A61:BE61"/>
    <mergeCell ref="C24:BC24"/>
    <mergeCell ref="C21:O21"/>
    <mergeCell ref="Q21:S21"/>
    <mergeCell ref="V21:Y21"/>
    <mergeCell ref="AE21:AG21"/>
    <mergeCell ref="AJ21:AM21"/>
    <mergeCell ref="C22:O22"/>
    <mergeCell ref="Q22:S22"/>
    <mergeCell ref="V22:Y22"/>
    <mergeCell ref="AE22:AG22"/>
    <mergeCell ref="AJ22:AM22"/>
    <mergeCell ref="C23:O23"/>
    <mergeCell ref="Q23:S23"/>
    <mergeCell ref="V23:Y23"/>
    <mergeCell ref="AE23:AG23"/>
    <mergeCell ref="AJ23:AM23"/>
    <mergeCell ref="C19:O19"/>
    <mergeCell ref="Q19:S19"/>
    <mergeCell ref="U19:BC19"/>
    <mergeCell ref="C20:O20"/>
    <mergeCell ref="Q20:S20"/>
    <mergeCell ref="U20:BC20"/>
    <mergeCell ref="C17:O17"/>
    <mergeCell ref="Q17:S17"/>
    <mergeCell ref="U17:BC17"/>
    <mergeCell ref="C18:O18"/>
    <mergeCell ref="Q18:S18"/>
    <mergeCell ref="U18:BC18"/>
    <mergeCell ref="A6:I6"/>
    <mergeCell ref="J6:BE6"/>
    <mergeCell ref="A16:BE16"/>
    <mergeCell ref="A7:I7"/>
    <mergeCell ref="J7:BE7"/>
    <mergeCell ref="A8:I8"/>
    <mergeCell ref="J8:BE8"/>
    <mergeCell ref="A9:I9"/>
    <mergeCell ref="J9:AW9"/>
    <mergeCell ref="AX9:BA9"/>
    <mergeCell ref="A11:BE11"/>
    <mergeCell ref="A12:BE12"/>
    <mergeCell ref="A13:BE13"/>
    <mergeCell ref="A14:BE14"/>
    <mergeCell ref="A15:BE15"/>
    <mergeCell ref="BL2:BZ2"/>
    <mergeCell ref="A1:BE1"/>
    <mergeCell ref="A2:BE2"/>
    <mergeCell ref="A3:BE3"/>
    <mergeCell ref="A4:BE4"/>
  </mergeCells>
  <phoneticPr fontId="20"/>
  <conditionalFormatting sqref="A3:BE3 J6:BE8 J9:AW9">
    <cfRule type="containsBlanks" dxfId="5" priority="3">
      <formula>LEN(TRIM(A3))=0</formula>
    </cfRule>
  </conditionalFormatting>
  <conditionalFormatting sqref="BL2:BZ2">
    <cfRule type="containsBlanks" dxfId="4" priority="2">
      <formula>LEN(TRIM(BL2))=0</formula>
    </cfRule>
  </conditionalFormatting>
  <conditionalFormatting sqref="BL2:BZ2">
    <cfRule type="containsBlanks" dxfId="3" priority="1">
      <formula>LEN(TRIM(BL2))=0</formula>
    </cfRule>
  </conditionalFormatting>
  <dataValidations count="1">
    <dataValidation type="list" allowBlank="1" showInputMessage="1" showErrorMessage="1" sqref="Q17:Q23 AE21:AE23" xr:uid="{E582F1FB-5AAD-4FD9-B057-809A49BD6D63}">
      <formula1>"○"</formula1>
    </dataValidation>
  </dataValidations>
  <printOptions horizontalCentered="1"/>
  <pageMargins left="0.70866141732283472" right="0.51181102362204722" top="0.55118110236220474" bottom="0.74803149606299213" header="0.31496062992125984" footer="0.31496062992125984"/>
  <pageSetup paperSize="9" orientation="portrait" r:id="rId1"/>
  <headerFooter>
    <oddFooter>&amp;C&amp;P/&amp;N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EA41-F8E9-4A21-A4F2-4ACF88EE3F18}">
  <dimension ref="A1:BZ28"/>
  <sheetViews>
    <sheetView zoomScaleNormal="100" zoomScaleSheetLayoutView="100" workbookViewId="0">
      <pane ySplit="3" topLeftCell="A4" activePane="bottomLeft" state="frozen"/>
      <selection activeCell="CK1" sqref="CK1"/>
      <selection pane="bottomLeft" activeCell="CK1" sqref="CK1"/>
    </sheetView>
  </sheetViews>
  <sheetFormatPr defaultColWidth="1.5" defaultRowHeight="20.100000000000001" customHeight="1"/>
  <cols>
    <col min="1" max="57" width="1.5" style="164"/>
    <col min="58" max="78" width="1.5" style="166"/>
    <col min="79" max="16384" width="1.5" style="164"/>
  </cols>
  <sheetData>
    <row r="1" spans="1:78" ht="39.950000000000003" customHeight="1" thickBot="1">
      <c r="A1" s="393" t="s">
        <v>385</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1:78" s="165" customFormat="1" ht="39.950000000000003" customHeight="1" thickBot="1">
      <c r="A2" s="394" t="s">
        <v>386</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166"/>
      <c r="BG2" s="166"/>
      <c r="BH2" s="166"/>
      <c r="BI2" s="166"/>
      <c r="BJ2" s="166"/>
      <c r="BK2" s="166"/>
      <c r="BL2" s="217" t="s">
        <v>397</v>
      </c>
      <c r="BM2" s="218"/>
      <c r="BN2" s="218"/>
      <c r="BO2" s="218"/>
      <c r="BP2" s="218"/>
      <c r="BQ2" s="218"/>
      <c r="BR2" s="218"/>
      <c r="BS2" s="218"/>
      <c r="BT2" s="218"/>
      <c r="BU2" s="218"/>
      <c r="BV2" s="218"/>
      <c r="BW2" s="218"/>
      <c r="BX2" s="218"/>
      <c r="BY2" s="218"/>
      <c r="BZ2" s="219"/>
    </row>
    <row r="3" spans="1:78" s="165" customFormat="1" ht="39.950000000000003" customHeight="1">
      <c r="A3" s="394" t="s">
        <v>387</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166"/>
      <c r="BG3" s="166"/>
      <c r="BH3" s="166"/>
      <c r="BI3" s="166"/>
      <c r="BJ3" s="166"/>
      <c r="BK3" s="166"/>
      <c r="BL3" s="166"/>
      <c r="BM3" s="166"/>
      <c r="BN3" s="166"/>
      <c r="BO3" s="166"/>
      <c r="BP3" s="166"/>
      <c r="BQ3" s="166"/>
      <c r="BR3" s="166"/>
      <c r="BS3" s="166"/>
      <c r="BT3" s="166"/>
      <c r="BU3" s="166"/>
      <c r="BV3" s="166"/>
      <c r="BW3" s="166"/>
      <c r="BX3" s="166"/>
      <c r="BY3" s="166"/>
      <c r="BZ3" s="166"/>
    </row>
    <row r="4" spans="1:78" ht="39.950000000000003" customHeight="1"/>
    <row r="5" spans="1:78" ht="39.950000000000003" customHeight="1">
      <c r="A5" s="392" t="s">
        <v>388</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row>
    <row r="6" spans="1:78" ht="39.950000000000003" customHeight="1">
      <c r="A6" s="392" t="s">
        <v>389</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row>
    <row r="7" spans="1:78" ht="39.950000000000003" customHeight="1">
      <c r="A7" s="392" t="s">
        <v>390</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row>
    <row r="8" spans="1:78" ht="39.950000000000003" customHeight="1"/>
    <row r="9" spans="1:78" ht="39.950000000000003" customHeight="1">
      <c r="A9" s="395" t="s">
        <v>391</v>
      </c>
      <c r="B9" s="395"/>
      <c r="C9" s="395"/>
      <c r="D9" s="395"/>
      <c r="E9" s="395"/>
      <c r="F9" s="395"/>
      <c r="G9" s="395"/>
      <c r="H9" s="395"/>
      <c r="I9" s="395"/>
      <c r="J9" s="395"/>
      <c r="K9" s="395"/>
      <c r="L9" s="395"/>
      <c r="M9" s="395"/>
      <c r="N9" s="395"/>
      <c r="O9" s="395"/>
      <c r="P9" s="395"/>
      <c r="Q9" s="395"/>
      <c r="R9" s="395"/>
      <c r="S9" s="395"/>
      <c r="T9" s="395"/>
      <c r="U9" s="395"/>
      <c r="V9" s="388" t="str">
        <f>IF('様10-1 申請書（コンサル）'!K6="","",'様10-1 申請書（コンサル）'!K6)</f>
        <v/>
      </c>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row>
    <row r="10" spans="1:78" ht="39.950000000000003" customHeight="1">
      <c r="A10" s="395" t="s">
        <v>392</v>
      </c>
      <c r="B10" s="395"/>
      <c r="C10" s="395"/>
      <c r="D10" s="395"/>
      <c r="E10" s="395"/>
      <c r="F10" s="395"/>
      <c r="G10" s="395"/>
      <c r="H10" s="395"/>
      <c r="I10" s="395"/>
      <c r="J10" s="395"/>
      <c r="K10" s="395"/>
      <c r="L10" s="395"/>
      <c r="M10" s="395"/>
      <c r="N10" s="395"/>
      <c r="O10" s="395"/>
      <c r="P10" s="395"/>
      <c r="Q10" s="395"/>
      <c r="R10" s="395"/>
      <c r="S10" s="395"/>
      <c r="T10" s="395"/>
      <c r="U10" s="395"/>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row>
    <row r="11" spans="1:78" ht="39.950000000000003" customHeight="1">
      <c r="A11" s="136"/>
      <c r="B11" s="136"/>
      <c r="C11" s="136"/>
      <c r="D11" s="136"/>
      <c r="E11" s="136"/>
      <c r="F11" s="136"/>
      <c r="G11" s="136"/>
      <c r="H11" s="136"/>
      <c r="I11" s="136"/>
      <c r="J11" s="136"/>
      <c r="K11" s="136"/>
      <c r="L11" s="136"/>
      <c r="M11" s="136"/>
      <c r="N11" s="136"/>
      <c r="O11" s="136"/>
      <c r="P11" s="136"/>
      <c r="Q11" s="136"/>
      <c r="R11" s="136"/>
      <c r="S11" s="136"/>
      <c r="T11" s="136"/>
      <c r="U11" s="136"/>
    </row>
    <row r="12" spans="1:78" ht="39.950000000000003" customHeight="1">
      <c r="A12" s="396" t="s">
        <v>19</v>
      </c>
      <c r="B12" s="396"/>
      <c r="C12" s="396"/>
      <c r="D12" s="396"/>
      <c r="E12" s="396"/>
      <c r="F12" s="396"/>
      <c r="G12" s="396"/>
      <c r="H12" s="396"/>
      <c r="I12" s="396"/>
      <c r="J12" s="396"/>
      <c r="K12" s="396"/>
      <c r="L12" s="396"/>
      <c r="M12" s="396"/>
      <c r="N12" s="396"/>
      <c r="O12" s="396"/>
      <c r="P12" s="396"/>
      <c r="Q12" s="396"/>
      <c r="R12" s="396"/>
      <c r="S12" s="396"/>
      <c r="T12" s="396"/>
      <c r="U12" s="396"/>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row>
    <row r="13" spans="1:78" ht="39.950000000000003" customHeight="1">
      <c r="A13" s="397" t="s">
        <v>393</v>
      </c>
      <c r="B13" s="397"/>
      <c r="C13" s="397"/>
      <c r="D13" s="397"/>
      <c r="E13" s="397"/>
      <c r="F13" s="397"/>
      <c r="G13" s="397"/>
      <c r="H13" s="397"/>
      <c r="I13" s="397"/>
      <c r="J13" s="397"/>
      <c r="K13" s="397"/>
      <c r="L13" s="397"/>
      <c r="M13" s="397"/>
      <c r="N13" s="397"/>
      <c r="O13" s="397"/>
      <c r="P13" s="397"/>
      <c r="Q13" s="397"/>
      <c r="R13" s="397"/>
      <c r="S13" s="397"/>
      <c r="T13" s="397"/>
      <c r="U13" s="397"/>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row>
    <row r="14" spans="1:78" ht="39.950000000000003" customHeight="1">
      <c r="A14" s="395" t="s">
        <v>394</v>
      </c>
      <c r="B14" s="395"/>
      <c r="C14" s="395"/>
      <c r="D14" s="395"/>
      <c r="E14" s="395"/>
      <c r="F14" s="395"/>
      <c r="G14" s="395"/>
      <c r="H14" s="395"/>
      <c r="I14" s="395"/>
      <c r="J14" s="395"/>
      <c r="K14" s="395"/>
      <c r="L14" s="395"/>
      <c r="M14" s="395"/>
      <c r="N14" s="395"/>
      <c r="O14" s="395"/>
      <c r="P14" s="395"/>
      <c r="Q14" s="395"/>
      <c r="R14" s="395"/>
      <c r="S14" s="395"/>
      <c r="T14" s="395"/>
      <c r="U14" s="395"/>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row>
    <row r="15" spans="1:78" ht="39.950000000000003" customHeight="1">
      <c r="A15" s="395" t="s">
        <v>289</v>
      </c>
      <c r="B15" s="395"/>
      <c r="C15" s="395"/>
      <c r="D15" s="395"/>
      <c r="E15" s="395"/>
      <c r="F15" s="395"/>
      <c r="G15" s="395"/>
      <c r="H15" s="395"/>
      <c r="I15" s="395"/>
      <c r="J15" s="395"/>
      <c r="K15" s="395"/>
      <c r="L15" s="395"/>
      <c r="M15" s="395"/>
      <c r="N15" s="395"/>
      <c r="O15" s="395"/>
      <c r="P15" s="395"/>
      <c r="Q15" s="395"/>
      <c r="R15" s="395"/>
      <c r="S15" s="395"/>
      <c r="T15" s="395"/>
      <c r="U15" s="395"/>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row>
    <row r="16" spans="1:78" ht="39.950000000000003" customHeight="1">
      <c r="A16" s="395" t="s">
        <v>29</v>
      </c>
      <c r="B16" s="395"/>
      <c r="C16" s="395"/>
      <c r="D16" s="395"/>
      <c r="E16" s="395"/>
      <c r="F16" s="395"/>
      <c r="G16" s="395"/>
      <c r="H16" s="395"/>
      <c r="I16" s="395"/>
      <c r="J16" s="395"/>
      <c r="K16" s="395"/>
      <c r="L16" s="395"/>
      <c r="M16" s="395"/>
      <c r="N16" s="395"/>
      <c r="O16" s="395"/>
      <c r="P16" s="395"/>
      <c r="Q16" s="395"/>
      <c r="R16" s="395"/>
      <c r="S16" s="395"/>
      <c r="T16" s="395"/>
      <c r="U16" s="395"/>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row>
    <row r="17" spans="1:78" ht="39.950000000000003" customHeight="1"/>
    <row r="18" spans="1:78" ht="39.950000000000003" customHeight="1">
      <c r="A18" s="386" t="s">
        <v>395</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6"/>
      <c r="BC18" s="386"/>
      <c r="BD18" s="386"/>
      <c r="BE18" s="386"/>
    </row>
    <row r="19" spans="1:78" ht="39.950000000000003" customHeight="1">
      <c r="A19" s="395" t="s">
        <v>391</v>
      </c>
      <c r="B19" s="395"/>
      <c r="C19" s="395"/>
      <c r="D19" s="395"/>
      <c r="E19" s="395"/>
      <c r="F19" s="395"/>
      <c r="G19" s="395"/>
      <c r="H19" s="395"/>
      <c r="I19" s="395"/>
      <c r="J19" s="395"/>
      <c r="K19" s="395"/>
      <c r="L19" s="395"/>
      <c r="M19" s="395"/>
      <c r="N19" s="395"/>
      <c r="O19" s="395"/>
      <c r="P19" s="395"/>
      <c r="Q19" s="395"/>
      <c r="R19" s="395"/>
      <c r="S19" s="395"/>
      <c r="T19" s="395"/>
      <c r="U19" s="395"/>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388"/>
    </row>
    <row r="24" spans="1:78" ht="20.100000000000001" customHeight="1">
      <c r="BN24" s="167"/>
      <c r="BO24" s="167"/>
      <c r="BP24" s="167"/>
      <c r="BQ24" s="167"/>
      <c r="BR24" s="167"/>
      <c r="BS24" s="167"/>
      <c r="BT24" s="167"/>
    </row>
    <row r="25" spans="1:78" ht="20.100000000000001" customHeight="1">
      <c r="BL25" s="11"/>
      <c r="BM25" s="11"/>
      <c r="BN25" s="11"/>
      <c r="BO25" s="11"/>
      <c r="BP25" s="11"/>
      <c r="BQ25" s="11"/>
      <c r="BR25" s="11"/>
      <c r="BS25" s="11"/>
      <c r="BT25" s="11"/>
      <c r="BU25" s="11"/>
      <c r="BV25" s="11"/>
      <c r="BW25" s="11"/>
      <c r="BX25" s="11"/>
      <c r="BY25" s="11"/>
      <c r="BZ25" s="11"/>
    </row>
    <row r="26" spans="1:78" ht="20.100000000000001" customHeight="1">
      <c r="BL26" s="11"/>
      <c r="BM26" s="11"/>
      <c r="BN26" s="11"/>
      <c r="BO26" s="11"/>
      <c r="BP26" s="11"/>
      <c r="BQ26" s="11"/>
      <c r="BR26" s="11"/>
      <c r="BS26" s="11"/>
      <c r="BT26" s="11"/>
      <c r="BU26" s="11"/>
      <c r="BV26" s="11"/>
      <c r="BW26" s="11"/>
      <c r="BX26" s="11"/>
      <c r="BY26" s="11"/>
      <c r="BZ26" s="11"/>
    </row>
    <row r="27" spans="1:78" ht="20.100000000000001" customHeight="1">
      <c r="BL27" s="11"/>
      <c r="BM27" s="11"/>
      <c r="BN27" s="11"/>
      <c r="BO27" s="11"/>
      <c r="BP27" s="11"/>
      <c r="BQ27" s="11"/>
      <c r="BR27" s="11"/>
      <c r="BS27" s="11"/>
      <c r="BT27" s="11"/>
      <c r="BU27" s="11"/>
      <c r="BV27" s="11"/>
      <c r="BW27" s="11"/>
      <c r="BX27" s="11"/>
      <c r="BY27" s="11"/>
      <c r="BZ27" s="11"/>
    </row>
    <row r="28" spans="1:78" ht="20.100000000000001" customHeight="1">
      <c r="BL28" s="11"/>
      <c r="BM28" s="11"/>
      <c r="BN28" s="11"/>
      <c r="BO28" s="11"/>
      <c r="BP28" s="11"/>
      <c r="BQ28" s="11"/>
      <c r="BR28" s="11"/>
      <c r="BS28" s="11"/>
      <c r="BT28" s="11"/>
      <c r="BU28" s="11"/>
      <c r="BV28" s="11"/>
      <c r="BW28" s="11"/>
      <c r="BX28" s="11"/>
      <c r="BY28" s="11"/>
      <c r="BZ28" s="11"/>
    </row>
  </sheetData>
  <mergeCells count="24">
    <mergeCell ref="A16:U16"/>
    <mergeCell ref="V16:BE16"/>
    <mergeCell ref="A18:BE18"/>
    <mergeCell ref="A19:U19"/>
    <mergeCell ref="V19:BE19"/>
    <mergeCell ref="A13:U13"/>
    <mergeCell ref="V13:BE13"/>
    <mergeCell ref="A14:U14"/>
    <mergeCell ref="V14:BE14"/>
    <mergeCell ref="A15:U15"/>
    <mergeCell ref="V15:BE15"/>
    <mergeCell ref="A9:U9"/>
    <mergeCell ref="V9:BE9"/>
    <mergeCell ref="A10:U10"/>
    <mergeCell ref="V10:BE10"/>
    <mergeCell ref="A12:U12"/>
    <mergeCell ref="V12:BE12"/>
    <mergeCell ref="BL2:BZ2"/>
    <mergeCell ref="A7:BE7"/>
    <mergeCell ref="A1:BE1"/>
    <mergeCell ref="A2:BE2"/>
    <mergeCell ref="A3:BE3"/>
    <mergeCell ref="A5:BE5"/>
    <mergeCell ref="A6:BE6"/>
  </mergeCells>
  <phoneticPr fontId="20"/>
  <conditionalFormatting sqref="V9:BE9">
    <cfRule type="containsBlanks" dxfId="2" priority="3">
      <formula>LEN(TRIM(V9))=0</formula>
    </cfRule>
  </conditionalFormatting>
  <conditionalFormatting sqref="BL2:BZ2">
    <cfRule type="containsBlanks" dxfId="1" priority="2">
      <formula>LEN(TRIM(BL2))=0</formula>
    </cfRule>
  </conditionalFormatting>
  <conditionalFormatting sqref="BL2:BZ2">
    <cfRule type="containsBlanks" dxfId="0" priority="1">
      <formula>LEN(TRIM(BL2))=0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63B4-89FA-4922-B2A8-984350130FF4}">
  <dimension ref="B1:CG1"/>
  <sheetViews>
    <sheetView view="pageBreakPreview" zoomScaleNormal="100" zoomScaleSheetLayoutView="100" workbookViewId="0"/>
  </sheetViews>
  <sheetFormatPr defaultColWidth="1.625" defaultRowHeight="20.100000000000001" customHeight="1"/>
  <cols>
    <col min="1" max="16384" width="1.625" style="28"/>
  </cols>
  <sheetData>
    <row r="1" spans="2:85" s="23" customFormat="1" ht="20.100000000000001" customHeight="1">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7"/>
      <c r="AF1" s="27"/>
      <c r="AG1" s="27"/>
      <c r="AH1" s="27"/>
      <c r="AI1" s="27"/>
      <c r="AJ1" s="27"/>
      <c r="AK1" s="27"/>
      <c r="AL1" s="27"/>
      <c r="AM1" s="27"/>
      <c r="AN1" s="27"/>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row>
  </sheetData>
  <phoneticPr fontId="20"/>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247B1-D038-459B-BCDE-3F9B13BEA96E}">
  <dimension ref="A1:DS39"/>
  <sheetViews>
    <sheetView zoomScaleNormal="100" zoomScaleSheetLayoutView="100" workbookViewId="0">
      <pane ySplit="1" topLeftCell="A2" activePane="bottomLeft" state="frozen"/>
      <selection activeCell="CK1" sqref="CK1"/>
      <selection pane="bottomLeft" activeCell="CK1" sqref="CK1"/>
    </sheetView>
  </sheetViews>
  <sheetFormatPr defaultColWidth="1.625" defaultRowHeight="20.100000000000001" customHeight="1"/>
  <cols>
    <col min="1" max="52" width="1.625" style="2"/>
    <col min="53" max="53" width="1.625" style="2" customWidth="1"/>
    <col min="54" max="85" width="1.625" style="2"/>
    <col min="86" max="106" width="1.625" style="166"/>
    <col min="107" max="16384" width="1.625" style="2"/>
  </cols>
  <sheetData>
    <row r="1" spans="1:123" s="18" customFormat="1" ht="20.100000000000001" customHeight="1" thickBo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234" t="s">
        <v>21</v>
      </c>
      <c r="AF1" s="235"/>
      <c r="AG1" s="235"/>
      <c r="AH1" s="235"/>
      <c r="AI1" s="235"/>
      <c r="AJ1" s="235"/>
      <c r="AK1" s="235"/>
      <c r="AL1" s="235"/>
      <c r="AM1" s="235"/>
      <c r="AN1" s="236"/>
      <c r="AO1" s="237" t="str">
        <f>IF('様10-1 申請書（コンサル）'!K6="","",'様10-1 申請書（コンサル）'!K6)</f>
        <v/>
      </c>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9"/>
      <c r="BT1" s="240" t="s">
        <v>12</v>
      </c>
      <c r="BU1" s="240"/>
      <c r="BV1" s="240"/>
      <c r="BW1" s="240"/>
      <c r="BX1" s="240"/>
      <c r="BY1" s="240"/>
      <c r="BZ1" s="240"/>
      <c r="CA1" s="240"/>
      <c r="CB1" s="240"/>
      <c r="CC1" s="240"/>
      <c r="CD1" s="240"/>
      <c r="CE1" s="240"/>
      <c r="CF1" s="240"/>
      <c r="CG1" s="240"/>
      <c r="CH1" s="166"/>
      <c r="CI1" s="166"/>
      <c r="CJ1" s="166"/>
      <c r="CK1" s="166"/>
      <c r="CL1" s="166"/>
      <c r="CM1" s="166"/>
      <c r="CN1" s="217" t="s">
        <v>397</v>
      </c>
      <c r="CO1" s="218"/>
      <c r="CP1" s="218"/>
      <c r="CQ1" s="218"/>
      <c r="CR1" s="218"/>
      <c r="CS1" s="218"/>
      <c r="CT1" s="218"/>
      <c r="CU1" s="218"/>
      <c r="CV1" s="218"/>
      <c r="CW1" s="218"/>
      <c r="CX1" s="218"/>
      <c r="CY1" s="218"/>
      <c r="CZ1" s="218"/>
      <c r="DA1" s="218"/>
      <c r="DB1" s="219"/>
    </row>
    <row r="2" spans="1:123" ht="20.100000000000001" customHeight="1">
      <c r="A2" s="241" t="s">
        <v>111</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row>
    <row r="3" spans="1:123" ht="20.100000000000001" customHeight="1">
      <c r="A3" s="242" t="s">
        <v>48</v>
      </c>
      <c r="B3" s="242"/>
      <c r="C3" s="242"/>
      <c r="D3" s="242"/>
      <c r="E3" s="242"/>
      <c r="F3" s="242"/>
      <c r="G3" s="242"/>
      <c r="H3" s="242"/>
      <c r="I3" s="242"/>
      <c r="J3" s="242"/>
      <c r="K3" s="242"/>
      <c r="L3" s="242"/>
      <c r="M3" s="242"/>
      <c r="N3" s="242"/>
      <c r="O3" s="242"/>
      <c r="P3" s="242"/>
      <c r="Q3" s="242"/>
      <c r="R3" s="242"/>
      <c r="S3" s="242"/>
      <c r="T3" s="242"/>
      <c r="U3" s="187" t="s">
        <v>49</v>
      </c>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t="s">
        <v>50</v>
      </c>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243" t="s">
        <v>51</v>
      </c>
      <c r="BV3" s="243"/>
      <c r="BW3" s="243"/>
      <c r="BX3" s="243"/>
      <c r="BY3" s="243"/>
      <c r="BZ3" s="243"/>
      <c r="CA3" s="243"/>
      <c r="CB3" s="243"/>
      <c r="CC3" s="243"/>
      <c r="CD3" s="243"/>
      <c r="CE3" s="243"/>
      <c r="CF3" s="243"/>
      <c r="CG3" s="243"/>
    </row>
    <row r="4" spans="1:123" ht="20.100000000000001" customHeight="1">
      <c r="A4" s="242"/>
      <c r="B4" s="242"/>
      <c r="C4" s="242"/>
      <c r="D4" s="242"/>
      <c r="E4" s="242"/>
      <c r="F4" s="242"/>
      <c r="G4" s="242"/>
      <c r="H4" s="242"/>
      <c r="I4" s="242"/>
      <c r="J4" s="242"/>
      <c r="K4" s="242"/>
      <c r="L4" s="242"/>
      <c r="M4" s="242"/>
      <c r="N4" s="242"/>
      <c r="O4" s="242"/>
      <c r="P4" s="242"/>
      <c r="Q4" s="242"/>
      <c r="R4" s="242"/>
      <c r="S4" s="242"/>
      <c r="T4" s="242"/>
      <c r="U4" s="233" t="s">
        <v>96</v>
      </c>
      <c r="V4" s="230"/>
      <c r="W4" s="230"/>
      <c r="X4" s="232"/>
      <c r="Y4" s="232"/>
      <c r="Z4" s="230" t="s">
        <v>2</v>
      </c>
      <c r="AA4" s="230"/>
      <c r="AB4" s="232"/>
      <c r="AC4" s="232"/>
      <c r="AD4" s="230" t="s">
        <v>98</v>
      </c>
      <c r="AE4" s="230"/>
      <c r="AF4" s="231" t="s">
        <v>97</v>
      </c>
      <c r="AG4" s="186"/>
      <c r="AH4" s="233" t="s">
        <v>96</v>
      </c>
      <c r="AI4" s="230"/>
      <c r="AJ4" s="230"/>
      <c r="AK4" s="232"/>
      <c r="AL4" s="232"/>
      <c r="AM4" s="230" t="s">
        <v>2</v>
      </c>
      <c r="AN4" s="230"/>
      <c r="AO4" s="232"/>
      <c r="AP4" s="232"/>
      <c r="AQ4" s="230" t="s">
        <v>98</v>
      </c>
      <c r="AR4" s="230"/>
      <c r="AS4" s="231" t="s">
        <v>97</v>
      </c>
      <c r="AT4" s="186"/>
      <c r="AU4" s="233" t="s">
        <v>96</v>
      </c>
      <c r="AV4" s="230"/>
      <c r="AW4" s="230"/>
      <c r="AX4" s="232"/>
      <c r="AY4" s="232"/>
      <c r="AZ4" s="230" t="s">
        <v>2</v>
      </c>
      <c r="BA4" s="230"/>
      <c r="BB4" s="232"/>
      <c r="BC4" s="232"/>
      <c r="BD4" s="230" t="s">
        <v>98</v>
      </c>
      <c r="BE4" s="230"/>
      <c r="BF4" s="231" t="s">
        <v>97</v>
      </c>
      <c r="BG4" s="186"/>
      <c r="BH4" s="233" t="s">
        <v>96</v>
      </c>
      <c r="BI4" s="230"/>
      <c r="BJ4" s="230"/>
      <c r="BK4" s="232"/>
      <c r="BL4" s="232"/>
      <c r="BM4" s="230" t="s">
        <v>2</v>
      </c>
      <c r="BN4" s="230"/>
      <c r="BO4" s="232"/>
      <c r="BP4" s="232"/>
      <c r="BQ4" s="230" t="s">
        <v>98</v>
      </c>
      <c r="BR4" s="230"/>
      <c r="BS4" s="231" t="s">
        <v>97</v>
      </c>
      <c r="BT4" s="186"/>
      <c r="BU4" s="243"/>
      <c r="BV4" s="243"/>
      <c r="BW4" s="243"/>
      <c r="BX4" s="243"/>
      <c r="BY4" s="243"/>
      <c r="BZ4" s="243"/>
      <c r="CA4" s="243"/>
      <c r="CB4" s="243"/>
      <c r="CC4" s="243"/>
      <c r="CD4" s="243"/>
      <c r="CE4" s="243"/>
      <c r="CF4" s="243"/>
      <c r="CG4" s="243"/>
    </row>
    <row r="5" spans="1:123" ht="20.100000000000001" customHeight="1">
      <c r="A5" s="242"/>
      <c r="B5" s="242"/>
      <c r="C5" s="242"/>
      <c r="D5" s="242"/>
      <c r="E5" s="242"/>
      <c r="F5" s="242"/>
      <c r="G5" s="242"/>
      <c r="H5" s="242"/>
      <c r="I5" s="242"/>
      <c r="J5" s="242"/>
      <c r="K5" s="242"/>
      <c r="L5" s="242"/>
      <c r="M5" s="242"/>
      <c r="N5" s="242"/>
      <c r="O5" s="242"/>
      <c r="P5" s="242"/>
      <c r="Q5" s="242"/>
      <c r="R5" s="242"/>
      <c r="S5" s="242"/>
      <c r="T5" s="242"/>
      <c r="U5" s="233" t="s">
        <v>96</v>
      </c>
      <c r="V5" s="230"/>
      <c r="W5" s="230"/>
      <c r="X5" s="232"/>
      <c r="Y5" s="232"/>
      <c r="Z5" s="230" t="s">
        <v>2</v>
      </c>
      <c r="AA5" s="230"/>
      <c r="AB5" s="232"/>
      <c r="AC5" s="232"/>
      <c r="AD5" s="230" t="s">
        <v>98</v>
      </c>
      <c r="AE5" s="230"/>
      <c r="AF5" s="231" t="s">
        <v>99</v>
      </c>
      <c r="AG5" s="186"/>
      <c r="AH5" s="233" t="s">
        <v>96</v>
      </c>
      <c r="AI5" s="230"/>
      <c r="AJ5" s="230"/>
      <c r="AK5" s="232"/>
      <c r="AL5" s="232"/>
      <c r="AM5" s="230" t="s">
        <v>2</v>
      </c>
      <c r="AN5" s="230"/>
      <c r="AO5" s="232"/>
      <c r="AP5" s="232"/>
      <c r="AQ5" s="230" t="s">
        <v>98</v>
      </c>
      <c r="AR5" s="230"/>
      <c r="AS5" s="231" t="s">
        <v>99</v>
      </c>
      <c r="AT5" s="186"/>
      <c r="AU5" s="233" t="s">
        <v>96</v>
      </c>
      <c r="AV5" s="230"/>
      <c r="AW5" s="230"/>
      <c r="AX5" s="232"/>
      <c r="AY5" s="232"/>
      <c r="AZ5" s="230" t="s">
        <v>2</v>
      </c>
      <c r="BA5" s="230"/>
      <c r="BB5" s="232"/>
      <c r="BC5" s="232"/>
      <c r="BD5" s="230" t="s">
        <v>98</v>
      </c>
      <c r="BE5" s="230"/>
      <c r="BF5" s="231" t="s">
        <v>99</v>
      </c>
      <c r="BG5" s="186"/>
      <c r="BH5" s="233" t="s">
        <v>96</v>
      </c>
      <c r="BI5" s="230"/>
      <c r="BJ5" s="230"/>
      <c r="BK5" s="232"/>
      <c r="BL5" s="232"/>
      <c r="BM5" s="230" t="s">
        <v>2</v>
      </c>
      <c r="BN5" s="230"/>
      <c r="BO5" s="232"/>
      <c r="BP5" s="232"/>
      <c r="BQ5" s="230" t="s">
        <v>98</v>
      </c>
      <c r="BR5" s="230"/>
      <c r="BS5" s="231" t="s">
        <v>99</v>
      </c>
      <c r="BT5" s="186"/>
      <c r="BU5" s="243"/>
      <c r="BV5" s="243"/>
      <c r="BW5" s="243"/>
      <c r="BX5" s="243"/>
      <c r="BY5" s="243"/>
      <c r="BZ5" s="243"/>
      <c r="CA5" s="243"/>
      <c r="CB5" s="243"/>
      <c r="CC5" s="243"/>
      <c r="CD5" s="243"/>
      <c r="CE5" s="243"/>
      <c r="CF5" s="243"/>
      <c r="CG5" s="243"/>
    </row>
    <row r="6" spans="1:123" ht="20.100000000000001" customHeight="1">
      <c r="A6" s="174" t="s">
        <v>52</v>
      </c>
      <c r="B6" s="174"/>
      <c r="C6" s="174"/>
      <c r="D6" s="174"/>
      <c r="E6" s="174"/>
      <c r="F6" s="174"/>
      <c r="G6" s="174"/>
      <c r="H6" s="174"/>
      <c r="I6" s="174"/>
      <c r="J6" s="174"/>
      <c r="K6" s="174"/>
      <c r="L6" s="174"/>
      <c r="M6" s="174"/>
      <c r="N6" s="174"/>
      <c r="O6" s="174"/>
      <c r="P6" s="174"/>
      <c r="Q6" s="174"/>
      <c r="R6" s="174"/>
      <c r="S6" s="174"/>
      <c r="T6" s="174"/>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8" t="str">
        <f>IF(COUNT(U6:BT6)&gt;=1,AVERAGE(U6:BT6),"")</f>
        <v/>
      </c>
      <c r="BV6" s="228"/>
      <c r="BW6" s="228"/>
      <c r="BX6" s="228"/>
      <c r="BY6" s="228"/>
      <c r="BZ6" s="228"/>
      <c r="CA6" s="228"/>
      <c r="CB6" s="228"/>
      <c r="CC6" s="228"/>
      <c r="CD6" s="228"/>
      <c r="CE6" s="228"/>
      <c r="CF6" s="228"/>
      <c r="CG6" s="228"/>
    </row>
    <row r="7" spans="1:123" ht="20.100000000000001" customHeight="1">
      <c r="A7" s="174" t="s">
        <v>53</v>
      </c>
      <c r="B7" s="174"/>
      <c r="C7" s="174"/>
      <c r="D7" s="174"/>
      <c r="E7" s="174"/>
      <c r="F7" s="174"/>
      <c r="G7" s="174"/>
      <c r="H7" s="174"/>
      <c r="I7" s="174"/>
      <c r="J7" s="174"/>
      <c r="K7" s="174"/>
      <c r="L7" s="174"/>
      <c r="M7" s="174"/>
      <c r="N7" s="174"/>
      <c r="O7" s="174"/>
      <c r="P7" s="174"/>
      <c r="Q7" s="174"/>
      <c r="R7" s="174"/>
      <c r="S7" s="174"/>
      <c r="T7" s="174"/>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8" t="str">
        <f t="shared" ref="BU7:BU12" si="0">IF(COUNT(U7:BT7)&gt;=1,AVERAGE(U7:BT7),"")</f>
        <v/>
      </c>
      <c r="BV7" s="228"/>
      <c r="BW7" s="228"/>
      <c r="BX7" s="228"/>
      <c r="BY7" s="228"/>
      <c r="BZ7" s="228"/>
      <c r="CA7" s="228"/>
      <c r="CB7" s="228"/>
      <c r="CC7" s="228"/>
      <c r="CD7" s="228"/>
      <c r="CE7" s="228"/>
      <c r="CF7" s="228"/>
      <c r="CG7" s="228"/>
    </row>
    <row r="8" spans="1:123" ht="20.100000000000001" customHeight="1">
      <c r="A8" s="174" t="s">
        <v>54</v>
      </c>
      <c r="B8" s="174"/>
      <c r="C8" s="174"/>
      <c r="D8" s="174"/>
      <c r="E8" s="174"/>
      <c r="F8" s="174"/>
      <c r="G8" s="174"/>
      <c r="H8" s="174"/>
      <c r="I8" s="174"/>
      <c r="J8" s="174"/>
      <c r="K8" s="174"/>
      <c r="L8" s="174"/>
      <c r="M8" s="174"/>
      <c r="N8" s="174"/>
      <c r="O8" s="174"/>
      <c r="P8" s="174"/>
      <c r="Q8" s="174"/>
      <c r="R8" s="174"/>
      <c r="S8" s="174"/>
      <c r="T8" s="174"/>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8" t="str">
        <f t="shared" si="0"/>
        <v/>
      </c>
      <c r="BV8" s="228"/>
      <c r="BW8" s="228"/>
      <c r="BX8" s="228"/>
      <c r="BY8" s="228"/>
      <c r="BZ8" s="228"/>
      <c r="CA8" s="228"/>
      <c r="CB8" s="228"/>
      <c r="CC8" s="228"/>
      <c r="CD8" s="228"/>
      <c r="CE8" s="228"/>
      <c r="CF8" s="228"/>
      <c r="CG8" s="228"/>
    </row>
    <row r="9" spans="1:123" ht="20.100000000000001" customHeight="1">
      <c r="A9" s="174" t="s">
        <v>55</v>
      </c>
      <c r="B9" s="174"/>
      <c r="C9" s="174"/>
      <c r="D9" s="174"/>
      <c r="E9" s="174"/>
      <c r="F9" s="174"/>
      <c r="G9" s="174"/>
      <c r="H9" s="174"/>
      <c r="I9" s="174"/>
      <c r="J9" s="174"/>
      <c r="K9" s="174"/>
      <c r="L9" s="174"/>
      <c r="M9" s="174"/>
      <c r="N9" s="174"/>
      <c r="O9" s="174"/>
      <c r="P9" s="174"/>
      <c r="Q9" s="174"/>
      <c r="R9" s="174"/>
      <c r="S9" s="174"/>
      <c r="T9" s="174"/>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8" t="str">
        <f t="shared" si="0"/>
        <v/>
      </c>
      <c r="BV9" s="228"/>
      <c r="BW9" s="228"/>
      <c r="BX9" s="228"/>
      <c r="BY9" s="228"/>
      <c r="BZ9" s="228"/>
      <c r="CA9" s="228"/>
      <c r="CB9" s="228"/>
      <c r="CC9" s="228"/>
      <c r="CD9" s="228"/>
      <c r="CE9" s="228"/>
      <c r="CF9" s="228"/>
      <c r="CG9" s="228"/>
    </row>
    <row r="10" spans="1:123" ht="20.100000000000001" customHeight="1">
      <c r="A10" s="174" t="s">
        <v>56</v>
      </c>
      <c r="B10" s="174"/>
      <c r="C10" s="174"/>
      <c r="D10" s="174"/>
      <c r="E10" s="174"/>
      <c r="F10" s="174"/>
      <c r="G10" s="174"/>
      <c r="H10" s="174"/>
      <c r="I10" s="174"/>
      <c r="J10" s="174"/>
      <c r="K10" s="174"/>
      <c r="L10" s="174"/>
      <c r="M10" s="174"/>
      <c r="N10" s="174"/>
      <c r="O10" s="174"/>
      <c r="P10" s="174"/>
      <c r="Q10" s="174"/>
      <c r="R10" s="174"/>
      <c r="S10" s="174"/>
      <c r="T10" s="174"/>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8" t="str">
        <f t="shared" si="0"/>
        <v/>
      </c>
      <c r="BV10" s="228"/>
      <c r="BW10" s="228"/>
      <c r="BX10" s="228"/>
      <c r="BY10" s="228"/>
      <c r="BZ10" s="228"/>
      <c r="CA10" s="228"/>
      <c r="CB10" s="228"/>
      <c r="CC10" s="228"/>
      <c r="CD10" s="228"/>
      <c r="CE10" s="228"/>
      <c r="CF10" s="228"/>
      <c r="CG10" s="228"/>
    </row>
    <row r="11" spans="1:123" ht="20.100000000000001" customHeight="1">
      <c r="A11" s="174" t="s">
        <v>57</v>
      </c>
      <c r="B11" s="174"/>
      <c r="C11" s="174"/>
      <c r="D11" s="174"/>
      <c r="E11" s="174"/>
      <c r="F11" s="174"/>
      <c r="G11" s="174"/>
      <c r="H11" s="174"/>
      <c r="I11" s="174"/>
      <c r="J11" s="174"/>
      <c r="K11" s="174"/>
      <c r="L11" s="174"/>
      <c r="M11" s="174"/>
      <c r="N11" s="174"/>
      <c r="O11" s="174"/>
      <c r="P11" s="174"/>
      <c r="Q11" s="174"/>
      <c r="R11" s="174"/>
      <c r="S11" s="174"/>
      <c r="T11" s="174"/>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8" t="str">
        <f t="shared" si="0"/>
        <v/>
      </c>
      <c r="BV11" s="228"/>
      <c r="BW11" s="228"/>
      <c r="BX11" s="228"/>
      <c r="BY11" s="228"/>
      <c r="BZ11" s="228"/>
      <c r="CA11" s="228"/>
      <c r="CB11" s="228"/>
      <c r="CC11" s="228"/>
      <c r="CD11" s="228"/>
      <c r="CE11" s="228"/>
      <c r="CF11" s="228"/>
      <c r="CG11" s="228"/>
    </row>
    <row r="12" spans="1:123" s="9" customFormat="1" ht="20.100000000000001" customHeight="1">
      <c r="A12" s="227" t="s">
        <v>58</v>
      </c>
      <c r="B12" s="227"/>
      <c r="C12" s="227"/>
      <c r="D12" s="227"/>
      <c r="E12" s="227"/>
      <c r="F12" s="227"/>
      <c r="G12" s="227"/>
      <c r="H12" s="227"/>
      <c r="I12" s="227"/>
      <c r="J12" s="227"/>
      <c r="K12" s="227"/>
      <c r="L12" s="227"/>
      <c r="M12" s="227"/>
      <c r="N12" s="227"/>
      <c r="O12" s="227"/>
      <c r="P12" s="227"/>
      <c r="Q12" s="227"/>
      <c r="R12" s="227"/>
      <c r="S12" s="227"/>
      <c r="T12" s="227"/>
      <c r="U12" s="228" t="str">
        <f>IF(COUNT(U6:AG11)&gt;=1,SUM(U6:AG11),"")</f>
        <v/>
      </c>
      <c r="V12" s="228"/>
      <c r="W12" s="228"/>
      <c r="X12" s="228"/>
      <c r="Y12" s="228"/>
      <c r="Z12" s="228"/>
      <c r="AA12" s="228"/>
      <c r="AB12" s="228"/>
      <c r="AC12" s="228"/>
      <c r="AD12" s="228"/>
      <c r="AE12" s="228"/>
      <c r="AF12" s="228"/>
      <c r="AG12" s="228"/>
      <c r="AH12" s="228" t="str">
        <f t="shared" ref="AH12" si="1">IF(COUNT(AH6:AT11)&gt;=1,SUM(AH6:AT11),"")</f>
        <v/>
      </c>
      <c r="AI12" s="228"/>
      <c r="AJ12" s="228"/>
      <c r="AK12" s="228"/>
      <c r="AL12" s="228"/>
      <c r="AM12" s="228"/>
      <c r="AN12" s="228"/>
      <c r="AO12" s="228"/>
      <c r="AP12" s="228"/>
      <c r="AQ12" s="228"/>
      <c r="AR12" s="228"/>
      <c r="AS12" s="228"/>
      <c r="AT12" s="228"/>
      <c r="AU12" s="228" t="str">
        <f t="shared" ref="AU12" si="2">IF(COUNT(AU6:BG11)&gt;=1,SUM(AU6:BG11),"")</f>
        <v/>
      </c>
      <c r="AV12" s="228"/>
      <c r="AW12" s="228"/>
      <c r="AX12" s="228"/>
      <c r="AY12" s="228"/>
      <c r="AZ12" s="228"/>
      <c r="BA12" s="228"/>
      <c r="BB12" s="228"/>
      <c r="BC12" s="228"/>
      <c r="BD12" s="228"/>
      <c r="BE12" s="228"/>
      <c r="BF12" s="228"/>
      <c r="BG12" s="228"/>
      <c r="BH12" s="228" t="str">
        <f t="shared" ref="BH12" si="3">IF(COUNT(BH6:BT11)&gt;=1,SUM(BH6:BT11),"")</f>
        <v/>
      </c>
      <c r="BI12" s="228"/>
      <c r="BJ12" s="228"/>
      <c r="BK12" s="228"/>
      <c r="BL12" s="228"/>
      <c r="BM12" s="228"/>
      <c r="BN12" s="228"/>
      <c r="BO12" s="228"/>
      <c r="BP12" s="228"/>
      <c r="BQ12" s="228"/>
      <c r="BR12" s="228"/>
      <c r="BS12" s="228"/>
      <c r="BT12" s="228"/>
      <c r="BU12" s="228" t="str">
        <f t="shared" si="0"/>
        <v/>
      </c>
      <c r="BV12" s="228"/>
      <c r="BW12" s="228"/>
      <c r="BX12" s="228"/>
      <c r="BY12" s="228"/>
      <c r="BZ12" s="228"/>
      <c r="CA12" s="228"/>
      <c r="CB12" s="228"/>
      <c r="CC12" s="228"/>
      <c r="CD12" s="228"/>
      <c r="CE12" s="228"/>
      <c r="CF12" s="228"/>
      <c r="CG12" s="228"/>
      <c r="CH12" s="166"/>
      <c r="CI12" s="166"/>
      <c r="CJ12" s="166"/>
      <c r="CK12" s="166"/>
      <c r="CL12" s="166"/>
      <c r="CM12" s="166"/>
      <c r="CN12" s="166"/>
      <c r="CO12" s="166"/>
      <c r="CP12" s="166"/>
      <c r="CQ12" s="166"/>
      <c r="CR12" s="166"/>
      <c r="CS12" s="166"/>
      <c r="CT12" s="166"/>
      <c r="CU12" s="166"/>
      <c r="CV12" s="166"/>
      <c r="CW12" s="166"/>
      <c r="CX12" s="166"/>
      <c r="CY12" s="166"/>
      <c r="CZ12" s="166"/>
      <c r="DA12" s="166"/>
      <c r="DB12" s="166"/>
    </row>
    <row r="13" spans="1:123" ht="9" customHeight="1"/>
    <row r="14" spans="1:123" ht="20.100000000000001" customHeight="1">
      <c r="A14" s="225" t="s">
        <v>124</v>
      </c>
      <c r="B14" s="225"/>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row>
    <row r="15" spans="1:123" ht="20.100000000000001" customHeight="1">
      <c r="A15" s="226" t="s">
        <v>112</v>
      </c>
      <c r="B15" s="226"/>
      <c r="C15" s="226"/>
      <c r="D15" s="226"/>
      <c r="E15" s="226"/>
      <c r="F15" s="226"/>
      <c r="G15" s="226"/>
      <c r="H15" s="226"/>
      <c r="I15" s="226"/>
      <c r="J15" s="224" t="s">
        <v>114</v>
      </c>
      <c r="K15" s="224"/>
      <c r="L15" s="224"/>
      <c r="M15" s="224"/>
      <c r="N15" s="224"/>
      <c r="O15" s="224"/>
      <c r="P15" s="224"/>
      <c r="Q15" s="224"/>
      <c r="R15" s="226" t="s">
        <v>112</v>
      </c>
      <c r="S15" s="226"/>
      <c r="T15" s="226"/>
      <c r="U15" s="226"/>
      <c r="V15" s="226"/>
      <c r="W15" s="226"/>
      <c r="X15" s="226"/>
      <c r="Y15" s="226"/>
      <c r="Z15" s="226"/>
      <c r="AA15" s="224" t="s">
        <v>114</v>
      </c>
      <c r="AB15" s="224"/>
      <c r="AC15" s="224"/>
      <c r="AD15" s="224"/>
      <c r="AE15" s="224"/>
      <c r="AF15" s="224"/>
      <c r="AG15" s="224"/>
      <c r="AH15" s="224"/>
      <c r="AI15" s="226" t="s">
        <v>112</v>
      </c>
      <c r="AJ15" s="226"/>
      <c r="AK15" s="226"/>
      <c r="AL15" s="226"/>
      <c r="AM15" s="226"/>
      <c r="AN15" s="226"/>
      <c r="AO15" s="226"/>
      <c r="AP15" s="226"/>
      <c r="AQ15" s="226"/>
      <c r="AR15" s="224" t="s">
        <v>114</v>
      </c>
      <c r="AS15" s="224"/>
      <c r="AT15" s="224"/>
      <c r="AU15" s="224"/>
      <c r="AV15" s="224"/>
      <c r="AW15" s="224"/>
      <c r="AX15" s="224"/>
      <c r="AY15" s="224"/>
      <c r="AZ15" s="226" t="s">
        <v>112</v>
      </c>
      <c r="BA15" s="226"/>
      <c r="BB15" s="226"/>
      <c r="BC15" s="226"/>
      <c r="BD15" s="226"/>
      <c r="BE15" s="226"/>
      <c r="BF15" s="226"/>
      <c r="BG15" s="226"/>
      <c r="BH15" s="226"/>
      <c r="BI15" s="224" t="s">
        <v>114</v>
      </c>
      <c r="BJ15" s="224"/>
      <c r="BK15" s="224"/>
      <c r="BL15" s="224"/>
      <c r="BM15" s="224"/>
      <c r="BN15" s="224"/>
      <c r="BO15" s="224"/>
      <c r="BP15" s="224"/>
      <c r="BQ15" s="226" t="s">
        <v>112</v>
      </c>
      <c r="BR15" s="226"/>
      <c r="BS15" s="226"/>
      <c r="BT15" s="226"/>
      <c r="BU15" s="226"/>
      <c r="BV15" s="226"/>
      <c r="BW15" s="226"/>
      <c r="BX15" s="226"/>
      <c r="BY15" s="226"/>
      <c r="BZ15" s="224" t="s">
        <v>114</v>
      </c>
      <c r="CA15" s="224"/>
      <c r="CB15" s="224"/>
      <c r="CC15" s="224"/>
      <c r="CD15" s="224"/>
      <c r="CE15" s="224"/>
      <c r="CF15" s="224"/>
      <c r="CG15" s="224"/>
      <c r="DC15" s="12"/>
      <c r="DD15" s="12"/>
      <c r="DE15" s="12"/>
      <c r="DF15" s="12"/>
      <c r="DG15" s="12"/>
      <c r="DH15" s="12"/>
      <c r="DI15" s="12"/>
      <c r="DJ15" s="12"/>
      <c r="DK15" s="12"/>
      <c r="DL15" s="12"/>
      <c r="DM15" s="12"/>
      <c r="DN15" s="12"/>
      <c r="DO15" s="12"/>
      <c r="DP15" s="12"/>
      <c r="DQ15" s="12"/>
      <c r="DR15" s="12"/>
      <c r="DS15" s="12"/>
    </row>
    <row r="16" spans="1:123" ht="20.100000000000001" customHeight="1">
      <c r="A16" s="226"/>
      <c r="B16" s="226"/>
      <c r="C16" s="226"/>
      <c r="D16" s="226"/>
      <c r="E16" s="226"/>
      <c r="F16" s="226"/>
      <c r="G16" s="226"/>
      <c r="H16" s="226"/>
      <c r="I16" s="226"/>
      <c r="J16" s="224" t="s">
        <v>113</v>
      </c>
      <c r="K16" s="224"/>
      <c r="L16" s="224"/>
      <c r="M16" s="224"/>
      <c r="N16" s="224" t="s">
        <v>106</v>
      </c>
      <c r="O16" s="224"/>
      <c r="P16" s="224"/>
      <c r="Q16" s="224"/>
      <c r="R16" s="226"/>
      <c r="S16" s="226"/>
      <c r="T16" s="226"/>
      <c r="U16" s="226"/>
      <c r="V16" s="226"/>
      <c r="W16" s="226"/>
      <c r="X16" s="226"/>
      <c r="Y16" s="226"/>
      <c r="Z16" s="226"/>
      <c r="AA16" s="224" t="s">
        <v>113</v>
      </c>
      <c r="AB16" s="224"/>
      <c r="AC16" s="224"/>
      <c r="AD16" s="224"/>
      <c r="AE16" s="224" t="s">
        <v>106</v>
      </c>
      <c r="AF16" s="224"/>
      <c r="AG16" s="224"/>
      <c r="AH16" s="224"/>
      <c r="AI16" s="226"/>
      <c r="AJ16" s="226"/>
      <c r="AK16" s="226"/>
      <c r="AL16" s="226"/>
      <c r="AM16" s="226"/>
      <c r="AN16" s="226"/>
      <c r="AO16" s="226"/>
      <c r="AP16" s="226"/>
      <c r="AQ16" s="226"/>
      <c r="AR16" s="224" t="s">
        <v>113</v>
      </c>
      <c r="AS16" s="224"/>
      <c r="AT16" s="224"/>
      <c r="AU16" s="224"/>
      <c r="AV16" s="224" t="s">
        <v>106</v>
      </c>
      <c r="AW16" s="224"/>
      <c r="AX16" s="224"/>
      <c r="AY16" s="224"/>
      <c r="AZ16" s="226"/>
      <c r="BA16" s="226"/>
      <c r="BB16" s="226"/>
      <c r="BC16" s="226"/>
      <c r="BD16" s="226"/>
      <c r="BE16" s="226"/>
      <c r="BF16" s="226"/>
      <c r="BG16" s="226"/>
      <c r="BH16" s="226"/>
      <c r="BI16" s="224" t="s">
        <v>113</v>
      </c>
      <c r="BJ16" s="224"/>
      <c r="BK16" s="224"/>
      <c r="BL16" s="224"/>
      <c r="BM16" s="224" t="s">
        <v>106</v>
      </c>
      <c r="BN16" s="224"/>
      <c r="BO16" s="224"/>
      <c r="BP16" s="224"/>
      <c r="BQ16" s="226"/>
      <c r="BR16" s="226"/>
      <c r="BS16" s="226"/>
      <c r="BT16" s="226"/>
      <c r="BU16" s="226"/>
      <c r="BV16" s="226"/>
      <c r="BW16" s="226"/>
      <c r="BX16" s="226"/>
      <c r="BY16" s="226"/>
      <c r="BZ16" s="224" t="s">
        <v>113</v>
      </c>
      <c r="CA16" s="224"/>
      <c r="CB16" s="224"/>
      <c r="CC16" s="224"/>
      <c r="CD16" s="224" t="s">
        <v>106</v>
      </c>
      <c r="CE16" s="224"/>
      <c r="CF16" s="224"/>
      <c r="CG16" s="224"/>
      <c r="DC16" s="12"/>
      <c r="DD16" s="12"/>
      <c r="DE16" s="16"/>
      <c r="DF16" s="16"/>
      <c r="DG16" s="16"/>
      <c r="DH16" s="12"/>
      <c r="DI16" s="12"/>
      <c r="DJ16" s="12"/>
      <c r="DK16" s="12"/>
      <c r="DL16" s="12"/>
      <c r="DM16" s="12"/>
      <c r="DN16" s="12"/>
      <c r="DO16" s="12"/>
      <c r="DP16" s="12"/>
      <c r="DQ16" s="16"/>
      <c r="DR16" s="16"/>
      <c r="DS16" s="16"/>
    </row>
    <row r="17" spans="1:123" ht="21.95" customHeight="1">
      <c r="A17" s="221" t="s">
        <v>59</v>
      </c>
      <c r="B17" s="221"/>
      <c r="C17" s="221"/>
      <c r="D17" s="221"/>
      <c r="E17" s="221"/>
      <c r="F17" s="221"/>
      <c r="G17" s="221"/>
      <c r="H17" s="221"/>
      <c r="I17" s="221"/>
      <c r="J17" s="220"/>
      <c r="K17" s="220"/>
      <c r="L17" s="220"/>
      <c r="M17" s="220"/>
      <c r="N17" s="220"/>
      <c r="O17" s="220"/>
      <c r="P17" s="220"/>
      <c r="Q17" s="220"/>
      <c r="R17" s="221" t="s">
        <v>68</v>
      </c>
      <c r="S17" s="221"/>
      <c r="T17" s="221"/>
      <c r="U17" s="221"/>
      <c r="V17" s="221"/>
      <c r="W17" s="221"/>
      <c r="X17" s="221"/>
      <c r="Y17" s="221"/>
      <c r="Z17" s="221"/>
      <c r="AA17" s="220"/>
      <c r="AB17" s="220"/>
      <c r="AC17" s="220"/>
      <c r="AD17" s="220"/>
      <c r="AE17" s="220"/>
      <c r="AF17" s="220"/>
      <c r="AG17" s="220"/>
      <c r="AH17" s="220"/>
      <c r="AI17" s="221" t="s">
        <v>77</v>
      </c>
      <c r="AJ17" s="221"/>
      <c r="AK17" s="221"/>
      <c r="AL17" s="221"/>
      <c r="AM17" s="221"/>
      <c r="AN17" s="221"/>
      <c r="AO17" s="221"/>
      <c r="AP17" s="221"/>
      <c r="AQ17" s="221"/>
      <c r="AR17" s="220"/>
      <c r="AS17" s="220"/>
      <c r="AT17" s="220"/>
      <c r="AU17" s="220"/>
      <c r="AV17" s="220"/>
      <c r="AW17" s="220"/>
      <c r="AX17" s="220"/>
      <c r="AY17" s="220"/>
      <c r="AZ17" s="221" t="s">
        <v>37</v>
      </c>
      <c r="BA17" s="221"/>
      <c r="BB17" s="221"/>
      <c r="BC17" s="221"/>
      <c r="BD17" s="221"/>
      <c r="BE17" s="221"/>
      <c r="BF17" s="221"/>
      <c r="BG17" s="221"/>
      <c r="BH17" s="221"/>
      <c r="BI17" s="220"/>
      <c r="BJ17" s="220"/>
      <c r="BK17" s="220"/>
      <c r="BL17" s="220"/>
      <c r="BM17" s="220"/>
      <c r="BN17" s="220"/>
      <c r="BO17" s="220"/>
      <c r="BP17" s="220"/>
      <c r="BQ17" s="221" t="s">
        <v>93</v>
      </c>
      <c r="BR17" s="221"/>
      <c r="BS17" s="221"/>
      <c r="BT17" s="221"/>
      <c r="BU17" s="221"/>
      <c r="BV17" s="221"/>
      <c r="BW17" s="221"/>
      <c r="BX17" s="221"/>
      <c r="BY17" s="221"/>
      <c r="BZ17" s="220"/>
      <c r="CA17" s="220"/>
      <c r="CB17" s="220"/>
      <c r="CC17" s="220"/>
      <c r="CD17" s="220"/>
      <c r="CE17" s="220"/>
      <c r="CF17" s="220"/>
      <c r="CG17" s="220"/>
      <c r="DC17" s="13"/>
      <c r="DD17" s="13"/>
      <c r="DE17" s="13"/>
      <c r="DF17" s="13"/>
      <c r="DG17" s="13"/>
      <c r="DH17" s="12"/>
      <c r="DI17" s="12"/>
      <c r="DJ17" s="12"/>
      <c r="DK17" s="12"/>
      <c r="DL17" s="12"/>
      <c r="DM17" s="12"/>
      <c r="DN17" s="13"/>
      <c r="DO17" s="13"/>
      <c r="DP17" s="13"/>
      <c r="DQ17" s="13"/>
      <c r="DR17" s="13"/>
      <c r="DS17" s="13"/>
    </row>
    <row r="18" spans="1:123" ht="21.95" customHeight="1">
      <c r="A18" s="221" t="s">
        <v>60</v>
      </c>
      <c r="B18" s="221"/>
      <c r="C18" s="221"/>
      <c r="D18" s="221"/>
      <c r="E18" s="221"/>
      <c r="F18" s="221"/>
      <c r="G18" s="221"/>
      <c r="H18" s="221"/>
      <c r="I18" s="221"/>
      <c r="J18" s="220"/>
      <c r="K18" s="220"/>
      <c r="L18" s="220"/>
      <c r="M18" s="220"/>
      <c r="N18" s="220"/>
      <c r="O18" s="220"/>
      <c r="P18" s="220"/>
      <c r="Q18" s="220"/>
      <c r="R18" s="221" t="s">
        <v>69</v>
      </c>
      <c r="S18" s="221"/>
      <c r="T18" s="221"/>
      <c r="U18" s="221"/>
      <c r="V18" s="221"/>
      <c r="W18" s="221"/>
      <c r="X18" s="221"/>
      <c r="Y18" s="221"/>
      <c r="Z18" s="221"/>
      <c r="AA18" s="220"/>
      <c r="AB18" s="220"/>
      <c r="AC18" s="220"/>
      <c r="AD18" s="220"/>
      <c r="AE18" s="220"/>
      <c r="AF18" s="220"/>
      <c r="AG18" s="220"/>
      <c r="AH18" s="220"/>
      <c r="AI18" s="221" t="s">
        <v>78</v>
      </c>
      <c r="AJ18" s="221"/>
      <c r="AK18" s="221"/>
      <c r="AL18" s="221"/>
      <c r="AM18" s="221"/>
      <c r="AN18" s="221"/>
      <c r="AO18" s="221"/>
      <c r="AP18" s="221"/>
      <c r="AQ18" s="221"/>
      <c r="AR18" s="220"/>
      <c r="AS18" s="220"/>
      <c r="AT18" s="220"/>
      <c r="AU18" s="220"/>
      <c r="AV18" s="220"/>
      <c r="AW18" s="220"/>
      <c r="AX18" s="220"/>
      <c r="AY18" s="220"/>
      <c r="AZ18" s="221" t="s">
        <v>85</v>
      </c>
      <c r="BA18" s="221"/>
      <c r="BB18" s="221"/>
      <c r="BC18" s="221"/>
      <c r="BD18" s="221"/>
      <c r="BE18" s="221"/>
      <c r="BF18" s="221"/>
      <c r="BG18" s="221"/>
      <c r="BH18" s="221"/>
      <c r="BI18" s="220"/>
      <c r="BJ18" s="220"/>
      <c r="BK18" s="220"/>
      <c r="BL18" s="220"/>
      <c r="BM18" s="220"/>
      <c r="BN18" s="220"/>
      <c r="BO18" s="220"/>
      <c r="BP18" s="220"/>
      <c r="BQ18" s="221" t="s">
        <v>94</v>
      </c>
      <c r="BR18" s="221"/>
      <c r="BS18" s="221"/>
      <c r="BT18" s="221"/>
      <c r="BU18" s="221"/>
      <c r="BV18" s="221"/>
      <c r="BW18" s="221"/>
      <c r="BX18" s="221"/>
      <c r="BY18" s="221"/>
      <c r="BZ18" s="220"/>
      <c r="CA18" s="220"/>
      <c r="CB18" s="220"/>
      <c r="CC18" s="220"/>
      <c r="CD18" s="220"/>
      <c r="CE18" s="220"/>
      <c r="CF18" s="220"/>
      <c r="CG18" s="220"/>
      <c r="DC18" s="13"/>
      <c r="DD18" s="13"/>
      <c r="DE18" s="13"/>
      <c r="DF18" s="13"/>
      <c r="DG18" s="13"/>
      <c r="DH18" s="12"/>
      <c r="DI18" s="12"/>
      <c r="DJ18" s="12"/>
      <c r="DK18" s="12"/>
      <c r="DL18" s="12"/>
      <c r="DM18" s="12"/>
      <c r="DN18" s="13"/>
      <c r="DO18" s="13"/>
      <c r="DP18" s="13"/>
      <c r="DQ18" s="13"/>
      <c r="DR18" s="13"/>
      <c r="DS18" s="13"/>
    </row>
    <row r="19" spans="1:123" ht="21.95" customHeight="1">
      <c r="A19" s="221" t="s">
        <v>61</v>
      </c>
      <c r="B19" s="221"/>
      <c r="C19" s="221"/>
      <c r="D19" s="221"/>
      <c r="E19" s="221"/>
      <c r="F19" s="221"/>
      <c r="G19" s="221"/>
      <c r="H19" s="221"/>
      <c r="I19" s="221"/>
      <c r="J19" s="220"/>
      <c r="K19" s="220"/>
      <c r="L19" s="220"/>
      <c r="M19" s="220"/>
      <c r="N19" s="220"/>
      <c r="O19" s="220"/>
      <c r="P19" s="220"/>
      <c r="Q19" s="220"/>
      <c r="R19" s="221" t="s">
        <v>70</v>
      </c>
      <c r="S19" s="221"/>
      <c r="T19" s="221"/>
      <c r="U19" s="221"/>
      <c r="V19" s="221"/>
      <c r="W19" s="221"/>
      <c r="X19" s="221"/>
      <c r="Y19" s="221"/>
      <c r="Z19" s="221"/>
      <c r="AA19" s="220"/>
      <c r="AB19" s="220"/>
      <c r="AC19" s="220"/>
      <c r="AD19" s="220"/>
      <c r="AE19" s="220"/>
      <c r="AF19" s="220"/>
      <c r="AG19" s="220"/>
      <c r="AH19" s="220"/>
      <c r="AI19" s="221" t="s">
        <v>79</v>
      </c>
      <c r="AJ19" s="221"/>
      <c r="AK19" s="221"/>
      <c r="AL19" s="221"/>
      <c r="AM19" s="221"/>
      <c r="AN19" s="221"/>
      <c r="AO19" s="221"/>
      <c r="AP19" s="221"/>
      <c r="AQ19" s="221"/>
      <c r="AR19" s="220"/>
      <c r="AS19" s="220"/>
      <c r="AT19" s="220"/>
      <c r="AU19" s="220"/>
      <c r="AV19" s="220"/>
      <c r="AW19" s="220"/>
      <c r="AX19" s="220"/>
      <c r="AY19" s="220"/>
      <c r="AZ19" s="221" t="s">
        <v>86</v>
      </c>
      <c r="BA19" s="221"/>
      <c r="BB19" s="221"/>
      <c r="BC19" s="221"/>
      <c r="BD19" s="221"/>
      <c r="BE19" s="221"/>
      <c r="BF19" s="221"/>
      <c r="BG19" s="221"/>
      <c r="BH19" s="221"/>
      <c r="BI19" s="220"/>
      <c r="BJ19" s="220"/>
      <c r="BK19" s="220"/>
      <c r="BL19" s="220"/>
      <c r="BM19" s="220"/>
      <c r="BN19" s="220"/>
      <c r="BO19" s="220"/>
      <c r="BP19" s="220"/>
      <c r="BQ19" s="221" t="s">
        <v>95</v>
      </c>
      <c r="BR19" s="221"/>
      <c r="BS19" s="221"/>
      <c r="BT19" s="221"/>
      <c r="BU19" s="221"/>
      <c r="BV19" s="221"/>
      <c r="BW19" s="221"/>
      <c r="BX19" s="221"/>
      <c r="BY19" s="221"/>
      <c r="BZ19" s="220"/>
      <c r="CA19" s="220"/>
      <c r="CB19" s="220"/>
      <c r="CC19" s="220"/>
      <c r="CD19" s="220"/>
      <c r="CE19" s="220"/>
      <c r="CF19" s="220"/>
      <c r="CG19" s="220"/>
      <c r="DC19" s="13"/>
      <c r="DD19" s="13"/>
      <c r="DE19" s="13"/>
      <c r="DF19" s="13"/>
      <c r="DG19" s="13"/>
      <c r="DH19" s="12"/>
      <c r="DI19" s="12"/>
      <c r="DJ19" s="12"/>
      <c r="DK19" s="12"/>
      <c r="DL19" s="12"/>
      <c r="DM19" s="12"/>
      <c r="DN19" s="13"/>
      <c r="DO19" s="13"/>
      <c r="DP19" s="13"/>
      <c r="DQ19" s="13"/>
      <c r="DR19" s="13"/>
      <c r="DS19" s="13"/>
    </row>
    <row r="20" spans="1:123" ht="21.95" customHeight="1">
      <c r="A20" s="221" t="s">
        <v>62</v>
      </c>
      <c r="B20" s="221"/>
      <c r="C20" s="221"/>
      <c r="D20" s="221"/>
      <c r="E20" s="221"/>
      <c r="F20" s="221"/>
      <c r="G20" s="221"/>
      <c r="H20" s="221"/>
      <c r="I20" s="221"/>
      <c r="J20" s="220"/>
      <c r="K20" s="220"/>
      <c r="L20" s="220"/>
      <c r="M20" s="220"/>
      <c r="N20" s="220"/>
      <c r="O20" s="220"/>
      <c r="P20" s="220"/>
      <c r="Q20" s="220"/>
      <c r="R20" s="221" t="s">
        <v>71</v>
      </c>
      <c r="S20" s="221"/>
      <c r="T20" s="221"/>
      <c r="U20" s="221"/>
      <c r="V20" s="221"/>
      <c r="W20" s="221"/>
      <c r="X20" s="221"/>
      <c r="Y20" s="221"/>
      <c r="Z20" s="221"/>
      <c r="AA20" s="220"/>
      <c r="AB20" s="220"/>
      <c r="AC20" s="220"/>
      <c r="AD20" s="220"/>
      <c r="AE20" s="220"/>
      <c r="AF20" s="220"/>
      <c r="AG20" s="220"/>
      <c r="AH20" s="220"/>
      <c r="AI20" s="221" t="s">
        <v>80</v>
      </c>
      <c r="AJ20" s="221"/>
      <c r="AK20" s="221"/>
      <c r="AL20" s="221"/>
      <c r="AM20" s="221"/>
      <c r="AN20" s="221"/>
      <c r="AO20" s="221"/>
      <c r="AP20" s="221"/>
      <c r="AQ20" s="221"/>
      <c r="AR20" s="220"/>
      <c r="AS20" s="220"/>
      <c r="AT20" s="220"/>
      <c r="AU20" s="220"/>
      <c r="AV20" s="220"/>
      <c r="AW20" s="220"/>
      <c r="AX20" s="220"/>
      <c r="AY20" s="220"/>
      <c r="AZ20" s="221" t="s">
        <v>87</v>
      </c>
      <c r="BA20" s="221"/>
      <c r="BB20" s="221"/>
      <c r="BC20" s="221"/>
      <c r="BD20" s="221"/>
      <c r="BE20" s="221"/>
      <c r="BF20" s="221"/>
      <c r="BG20" s="221"/>
      <c r="BH20" s="221"/>
      <c r="BI20" s="220"/>
      <c r="BJ20" s="220"/>
      <c r="BK20" s="220"/>
      <c r="BL20" s="220"/>
      <c r="BM20" s="220"/>
      <c r="BN20" s="220"/>
      <c r="BO20" s="220"/>
      <c r="BP20" s="220"/>
      <c r="BQ20" s="221" t="s">
        <v>117</v>
      </c>
      <c r="BR20" s="221"/>
      <c r="BS20" s="221"/>
      <c r="BT20" s="221"/>
      <c r="BU20" s="221"/>
      <c r="BV20" s="221"/>
      <c r="BW20" s="221"/>
      <c r="BX20" s="221"/>
      <c r="BY20" s="221"/>
      <c r="BZ20" s="220"/>
      <c r="CA20" s="220"/>
      <c r="CB20" s="220"/>
      <c r="CC20" s="220"/>
      <c r="CD20" s="220"/>
      <c r="CE20" s="220"/>
      <c r="CF20" s="220"/>
      <c r="CG20" s="220"/>
      <c r="DC20" s="13"/>
      <c r="DD20" s="13"/>
      <c r="DE20" s="13"/>
      <c r="DF20" s="13"/>
      <c r="DG20" s="13"/>
      <c r="DH20" s="12"/>
      <c r="DI20" s="12"/>
      <c r="DJ20" s="12"/>
      <c r="DK20" s="12"/>
      <c r="DL20" s="12"/>
      <c r="DM20" s="12"/>
      <c r="DN20" s="13"/>
      <c r="DO20" s="13"/>
      <c r="DP20" s="13"/>
      <c r="DQ20" s="13"/>
      <c r="DR20" s="13"/>
      <c r="DS20" s="13"/>
    </row>
    <row r="21" spans="1:123" ht="21.95" customHeight="1">
      <c r="A21" s="221" t="s">
        <v>63</v>
      </c>
      <c r="B21" s="221"/>
      <c r="C21" s="221"/>
      <c r="D21" s="221"/>
      <c r="E21" s="221"/>
      <c r="F21" s="221"/>
      <c r="G21" s="221"/>
      <c r="H21" s="221"/>
      <c r="I21" s="221"/>
      <c r="J21" s="220"/>
      <c r="K21" s="220"/>
      <c r="L21" s="220"/>
      <c r="M21" s="220"/>
      <c r="N21" s="220"/>
      <c r="O21" s="220"/>
      <c r="P21" s="220"/>
      <c r="Q21" s="220"/>
      <c r="R21" s="221" t="s">
        <v>72</v>
      </c>
      <c r="S21" s="221"/>
      <c r="T21" s="221"/>
      <c r="U21" s="221"/>
      <c r="V21" s="221"/>
      <c r="W21" s="221"/>
      <c r="X21" s="221"/>
      <c r="Y21" s="221"/>
      <c r="Z21" s="221"/>
      <c r="AA21" s="220"/>
      <c r="AB21" s="220"/>
      <c r="AC21" s="220"/>
      <c r="AD21" s="220"/>
      <c r="AE21" s="220"/>
      <c r="AF21" s="220"/>
      <c r="AG21" s="220"/>
      <c r="AH21" s="220"/>
      <c r="AI21" s="221" t="s">
        <v>81</v>
      </c>
      <c r="AJ21" s="221"/>
      <c r="AK21" s="221"/>
      <c r="AL21" s="221"/>
      <c r="AM21" s="221"/>
      <c r="AN21" s="221"/>
      <c r="AO21" s="221"/>
      <c r="AP21" s="221"/>
      <c r="AQ21" s="221"/>
      <c r="AR21" s="220"/>
      <c r="AS21" s="220"/>
      <c r="AT21" s="220"/>
      <c r="AU21" s="220"/>
      <c r="AV21" s="220"/>
      <c r="AW21" s="220"/>
      <c r="AX21" s="220"/>
      <c r="AY21" s="220"/>
      <c r="AZ21" s="221" t="s">
        <v>88</v>
      </c>
      <c r="BA21" s="221"/>
      <c r="BB21" s="221"/>
      <c r="BC21" s="221"/>
      <c r="BD21" s="221"/>
      <c r="BE21" s="221"/>
      <c r="BF21" s="221"/>
      <c r="BG21" s="221"/>
      <c r="BH21" s="221"/>
      <c r="BI21" s="220"/>
      <c r="BJ21" s="220"/>
      <c r="BK21" s="220"/>
      <c r="BL21" s="220"/>
      <c r="BM21" s="220"/>
      <c r="BN21" s="220"/>
      <c r="BO21" s="220"/>
      <c r="BP21" s="220"/>
      <c r="BQ21" s="221" t="s">
        <v>118</v>
      </c>
      <c r="BR21" s="221"/>
      <c r="BS21" s="221"/>
      <c r="BT21" s="221"/>
      <c r="BU21" s="221"/>
      <c r="BV21" s="221"/>
      <c r="BW21" s="221"/>
      <c r="BX21" s="221"/>
      <c r="BY21" s="221"/>
      <c r="BZ21" s="220"/>
      <c r="CA21" s="220"/>
      <c r="CB21" s="220"/>
      <c r="CC21" s="220"/>
      <c r="CD21" s="220"/>
      <c r="CE21" s="220"/>
      <c r="CF21" s="220"/>
      <c r="CG21" s="220"/>
      <c r="DC21" s="13"/>
      <c r="DD21" s="13"/>
      <c r="DE21" s="13"/>
      <c r="DF21" s="13"/>
      <c r="DG21" s="13"/>
      <c r="DH21" s="12"/>
      <c r="DI21" s="12"/>
      <c r="DJ21" s="12"/>
      <c r="DK21" s="12"/>
      <c r="DL21" s="12"/>
      <c r="DM21" s="12"/>
      <c r="DN21" s="13"/>
      <c r="DO21" s="13"/>
      <c r="DP21" s="13"/>
      <c r="DQ21" s="13"/>
      <c r="DR21" s="13"/>
      <c r="DS21" s="13"/>
    </row>
    <row r="22" spans="1:123" ht="21.95" customHeight="1">
      <c r="A22" s="221" t="s">
        <v>64</v>
      </c>
      <c r="B22" s="221"/>
      <c r="C22" s="221"/>
      <c r="D22" s="221"/>
      <c r="E22" s="221"/>
      <c r="F22" s="221"/>
      <c r="G22" s="221"/>
      <c r="H22" s="221"/>
      <c r="I22" s="221"/>
      <c r="J22" s="220"/>
      <c r="K22" s="220"/>
      <c r="L22" s="220"/>
      <c r="M22" s="220"/>
      <c r="N22" s="220"/>
      <c r="O22" s="220"/>
      <c r="P22" s="220"/>
      <c r="Q22" s="220"/>
      <c r="R22" s="221" t="s">
        <v>73</v>
      </c>
      <c r="S22" s="221"/>
      <c r="T22" s="221"/>
      <c r="U22" s="221"/>
      <c r="V22" s="221"/>
      <c r="W22" s="221"/>
      <c r="X22" s="221"/>
      <c r="Y22" s="221"/>
      <c r="Z22" s="221"/>
      <c r="AA22" s="220"/>
      <c r="AB22" s="220"/>
      <c r="AC22" s="220"/>
      <c r="AD22" s="220"/>
      <c r="AE22" s="220"/>
      <c r="AF22" s="220"/>
      <c r="AG22" s="220"/>
      <c r="AH22" s="220"/>
      <c r="AI22" s="221" t="s">
        <v>82</v>
      </c>
      <c r="AJ22" s="221"/>
      <c r="AK22" s="221"/>
      <c r="AL22" s="221"/>
      <c r="AM22" s="221"/>
      <c r="AN22" s="221"/>
      <c r="AO22" s="221"/>
      <c r="AP22" s="221"/>
      <c r="AQ22" s="221"/>
      <c r="AR22" s="220"/>
      <c r="AS22" s="220"/>
      <c r="AT22" s="220"/>
      <c r="AU22" s="220"/>
      <c r="AV22" s="220"/>
      <c r="AW22" s="220"/>
      <c r="AX22" s="220"/>
      <c r="AY22" s="220"/>
      <c r="AZ22" s="221" t="s">
        <v>89</v>
      </c>
      <c r="BA22" s="221"/>
      <c r="BB22" s="221"/>
      <c r="BC22" s="221"/>
      <c r="BD22" s="221"/>
      <c r="BE22" s="221"/>
      <c r="BF22" s="221"/>
      <c r="BG22" s="221"/>
      <c r="BH22" s="221"/>
      <c r="BI22" s="220"/>
      <c r="BJ22" s="220"/>
      <c r="BK22" s="220"/>
      <c r="BL22" s="220"/>
      <c r="BM22" s="220"/>
      <c r="BN22" s="220"/>
      <c r="BO22" s="220"/>
      <c r="BP22" s="220"/>
      <c r="BQ22" s="221" t="s">
        <v>119</v>
      </c>
      <c r="BR22" s="221"/>
      <c r="BS22" s="221"/>
      <c r="BT22" s="221"/>
      <c r="BU22" s="221"/>
      <c r="BV22" s="221"/>
      <c r="BW22" s="221"/>
      <c r="BX22" s="221"/>
      <c r="BY22" s="221"/>
      <c r="BZ22" s="220"/>
      <c r="CA22" s="220"/>
      <c r="CB22" s="220"/>
      <c r="CC22" s="220"/>
      <c r="CD22" s="220"/>
      <c r="CE22" s="220"/>
      <c r="CF22" s="220"/>
      <c r="CG22" s="220"/>
      <c r="DC22" s="13"/>
      <c r="DD22" s="13"/>
      <c r="DE22" s="13"/>
      <c r="DF22" s="13"/>
      <c r="DG22" s="13"/>
      <c r="DH22" s="12"/>
      <c r="DI22" s="12"/>
      <c r="DJ22" s="12"/>
      <c r="DK22" s="12"/>
      <c r="DL22" s="12"/>
      <c r="DM22" s="12"/>
      <c r="DN22" s="13"/>
      <c r="DO22" s="13"/>
      <c r="DP22" s="13"/>
      <c r="DQ22" s="13"/>
      <c r="DR22" s="13"/>
      <c r="DS22" s="13"/>
    </row>
    <row r="23" spans="1:123" ht="21.95" customHeight="1">
      <c r="A23" s="221" t="s">
        <v>65</v>
      </c>
      <c r="B23" s="221"/>
      <c r="C23" s="221"/>
      <c r="D23" s="221"/>
      <c r="E23" s="221"/>
      <c r="F23" s="221"/>
      <c r="G23" s="221"/>
      <c r="H23" s="221"/>
      <c r="I23" s="221"/>
      <c r="J23" s="220"/>
      <c r="K23" s="220"/>
      <c r="L23" s="220"/>
      <c r="M23" s="220"/>
      <c r="N23" s="220"/>
      <c r="O23" s="220"/>
      <c r="P23" s="220"/>
      <c r="Q23" s="220"/>
      <c r="R23" s="221" t="s">
        <v>74</v>
      </c>
      <c r="S23" s="221"/>
      <c r="T23" s="221"/>
      <c r="U23" s="221"/>
      <c r="V23" s="221"/>
      <c r="W23" s="221"/>
      <c r="X23" s="221"/>
      <c r="Y23" s="221"/>
      <c r="Z23" s="221"/>
      <c r="AA23" s="220"/>
      <c r="AB23" s="220"/>
      <c r="AC23" s="220"/>
      <c r="AD23" s="220"/>
      <c r="AE23" s="220"/>
      <c r="AF23" s="220"/>
      <c r="AG23" s="220"/>
      <c r="AH23" s="220"/>
      <c r="AI23" s="221" t="s">
        <v>35</v>
      </c>
      <c r="AJ23" s="221"/>
      <c r="AK23" s="221"/>
      <c r="AL23" s="221"/>
      <c r="AM23" s="221"/>
      <c r="AN23" s="221"/>
      <c r="AO23" s="221"/>
      <c r="AP23" s="221"/>
      <c r="AQ23" s="221"/>
      <c r="AR23" s="220"/>
      <c r="AS23" s="220"/>
      <c r="AT23" s="220"/>
      <c r="AU23" s="220"/>
      <c r="AV23" s="220"/>
      <c r="AW23" s="220"/>
      <c r="AX23" s="220"/>
      <c r="AY23" s="220"/>
      <c r="AZ23" s="221" t="s">
        <v>90</v>
      </c>
      <c r="BA23" s="221"/>
      <c r="BB23" s="221"/>
      <c r="BC23" s="221"/>
      <c r="BD23" s="221"/>
      <c r="BE23" s="221"/>
      <c r="BF23" s="221"/>
      <c r="BG23" s="221"/>
      <c r="BH23" s="221"/>
      <c r="BI23" s="220"/>
      <c r="BJ23" s="220"/>
      <c r="BK23" s="220"/>
      <c r="BL23" s="220"/>
      <c r="BM23" s="220"/>
      <c r="BN23" s="220"/>
      <c r="BO23" s="220"/>
      <c r="BP23" s="220"/>
      <c r="BQ23" s="221" t="s">
        <v>120</v>
      </c>
      <c r="BR23" s="221"/>
      <c r="BS23" s="221"/>
      <c r="BT23" s="221"/>
      <c r="BU23" s="221"/>
      <c r="BV23" s="221"/>
      <c r="BW23" s="221"/>
      <c r="BX23" s="221"/>
      <c r="BY23" s="221"/>
      <c r="BZ23" s="220"/>
      <c r="CA23" s="220"/>
      <c r="CB23" s="220"/>
      <c r="CC23" s="220"/>
      <c r="CD23" s="220"/>
      <c r="CE23" s="220"/>
      <c r="CF23" s="220"/>
      <c r="CG23" s="220"/>
      <c r="DC23" s="13"/>
      <c r="DD23" s="13"/>
      <c r="DE23" s="13"/>
      <c r="DF23" s="13"/>
      <c r="DG23" s="13"/>
      <c r="DH23" s="12"/>
      <c r="DI23" s="12"/>
      <c r="DJ23" s="12"/>
      <c r="DK23" s="12"/>
      <c r="DL23" s="12"/>
      <c r="DM23" s="12"/>
      <c r="DN23" s="13"/>
      <c r="DO23" s="13"/>
      <c r="DP23" s="13"/>
      <c r="DQ23" s="13"/>
      <c r="DR23" s="13"/>
      <c r="DS23" s="13"/>
    </row>
    <row r="24" spans="1:123" ht="21.95" customHeight="1">
      <c r="A24" s="221" t="s">
        <v>66</v>
      </c>
      <c r="B24" s="221"/>
      <c r="C24" s="221"/>
      <c r="D24" s="221"/>
      <c r="E24" s="221"/>
      <c r="F24" s="221"/>
      <c r="G24" s="221"/>
      <c r="H24" s="221"/>
      <c r="I24" s="221"/>
      <c r="J24" s="220"/>
      <c r="K24" s="220"/>
      <c r="L24" s="220"/>
      <c r="M24" s="220"/>
      <c r="N24" s="220"/>
      <c r="O24" s="220"/>
      <c r="P24" s="220"/>
      <c r="Q24" s="220"/>
      <c r="R24" s="221" t="s">
        <v>75</v>
      </c>
      <c r="S24" s="221"/>
      <c r="T24" s="221"/>
      <c r="U24" s="221"/>
      <c r="V24" s="221"/>
      <c r="W24" s="221"/>
      <c r="X24" s="221"/>
      <c r="Y24" s="221"/>
      <c r="Z24" s="221"/>
      <c r="AA24" s="220"/>
      <c r="AB24" s="220"/>
      <c r="AC24" s="220"/>
      <c r="AD24" s="220"/>
      <c r="AE24" s="220"/>
      <c r="AF24" s="220"/>
      <c r="AG24" s="220"/>
      <c r="AH24" s="220"/>
      <c r="AI24" s="221" t="s">
        <v>83</v>
      </c>
      <c r="AJ24" s="221"/>
      <c r="AK24" s="221"/>
      <c r="AL24" s="221"/>
      <c r="AM24" s="221"/>
      <c r="AN24" s="221"/>
      <c r="AO24" s="221"/>
      <c r="AP24" s="221"/>
      <c r="AQ24" s="221"/>
      <c r="AR24" s="220"/>
      <c r="AS24" s="220"/>
      <c r="AT24" s="220"/>
      <c r="AU24" s="220"/>
      <c r="AV24" s="220"/>
      <c r="AW24" s="220"/>
      <c r="AX24" s="220"/>
      <c r="AY24" s="220"/>
      <c r="AZ24" s="221" t="s">
        <v>91</v>
      </c>
      <c r="BA24" s="221"/>
      <c r="BB24" s="221"/>
      <c r="BC24" s="221"/>
      <c r="BD24" s="221"/>
      <c r="BE24" s="221"/>
      <c r="BF24" s="221"/>
      <c r="BG24" s="221"/>
      <c r="BH24" s="221"/>
      <c r="BI24" s="220"/>
      <c r="BJ24" s="220"/>
      <c r="BK24" s="220"/>
      <c r="BL24" s="220"/>
      <c r="BM24" s="220"/>
      <c r="BN24" s="220"/>
      <c r="BO24" s="220"/>
      <c r="BP24" s="220"/>
      <c r="BQ24" s="221" t="s">
        <v>7</v>
      </c>
      <c r="BR24" s="221"/>
      <c r="BS24" s="221"/>
      <c r="BT24" s="221"/>
      <c r="BU24" s="221"/>
      <c r="BV24" s="221"/>
      <c r="BW24" s="221"/>
      <c r="BX24" s="221"/>
      <c r="BY24" s="221"/>
      <c r="BZ24" s="220"/>
      <c r="CA24" s="220"/>
      <c r="CB24" s="220"/>
      <c r="CC24" s="220"/>
      <c r="CD24" s="220"/>
      <c r="CE24" s="220"/>
      <c r="CF24" s="220"/>
      <c r="CG24" s="220"/>
      <c r="CP24" s="167"/>
      <c r="CQ24" s="167"/>
      <c r="CR24" s="167"/>
      <c r="CS24" s="167"/>
      <c r="CT24" s="167"/>
      <c r="CU24" s="167"/>
      <c r="CV24" s="167"/>
      <c r="DC24" s="13"/>
      <c r="DD24" s="13"/>
      <c r="DE24" s="13"/>
      <c r="DF24" s="13"/>
      <c r="DG24" s="13"/>
      <c r="DH24" s="12"/>
      <c r="DI24" s="12"/>
      <c r="DJ24" s="12"/>
      <c r="DK24" s="12"/>
      <c r="DL24" s="12"/>
      <c r="DM24" s="12"/>
      <c r="DN24" s="13"/>
      <c r="DO24" s="13"/>
      <c r="DP24" s="13"/>
      <c r="DQ24" s="13"/>
      <c r="DR24" s="13"/>
      <c r="DS24" s="13"/>
    </row>
    <row r="25" spans="1:123" ht="21.95" customHeight="1">
      <c r="A25" s="221" t="s">
        <v>67</v>
      </c>
      <c r="B25" s="221"/>
      <c r="C25" s="221"/>
      <c r="D25" s="221"/>
      <c r="E25" s="221"/>
      <c r="F25" s="221"/>
      <c r="G25" s="221"/>
      <c r="H25" s="221"/>
      <c r="I25" s="221"/>
      <c r="J25" s="220"/>
      <c r="K25" s="220"/>
      <c r="L25" s="220"/>
      <c r="M25" s="220"/>
      <c r="N25" s="220"/>
      <c r="O25" s="220"/>
      <c r="P25" s="220"/>
      <c r="Q25" s="220"/>
      <c r="R25" s="221" t="s">
        <v>76</v>
      </c>
      <c r="S25" s="221"/>
      <c r="T25" s="221"/>
      <c r="U25" s="221"/>
      <c r="V25" s="221"/>
      <c r="W25" s="221"/>
      <c r="X25" s="221"/>
      <c r="Y25" s="221"/>
      <c r="Z25" s="221"/>
      <c r="AA25" s="220"/>
      <c r="AB25" s="220"/>
      <c r="AC25" s="220"/>
      <c r="AD25" s="220"/>
      <c r="AE25" s="220"/>
      <c r="AF25" s="220"/>
      <c r="AG25" s="220"/>
      <c r="AH25" s="220"/>
      <c r="AI25" s="221" t="s">
        <v>84</v>
      </c>
      <c r="AJ25" s="221"/>
      <c r="AK25" s="221"/>
      <c r="AL25" s="221"/>
      <c r="AM25" s="221"/>
      <c r="AN25" s="221"/>
      <c r="AO25" s="221"/>
      <c r="AP25" s="221"/>
      <c r="AQ25" s="221"/>
      <c r="AR25" s="220"/>
      <c r="AS25" s="220"/>
      <c r="AT25" s="220"/>
      <c r="AU25" s="220"/>
      <c r="AV25" s="220"/>
      <c r="AW25" s="220"/>
      <c r="AX25" s="220"/>
      <c r="AY25" s="220"/>
      <c r="AZ25" s="221" t="s">
        <v>92</v>
      </c>
      <c r="BA25" s="221"/>
      <c r="BB25" s="221"/>
      <c r="BC25" s="221"/>
      <c r="BD25" s="221"/>
      <c r="BE25" s="221"/>
      <c r="BF25" s="221"/>
      <c r="BG25" s="221"/>
      <c r="BH25" s="221"/>
      <c r="BI25" s="220"/>
      <c r="BJ25" s="220"/>
      <c r="BK25" s="220"/>
      <c r="BL25" s="220"/>
      <c r="BM25" s="220"/>
      <c r="BN25" s="220"/>
      <c r="BO25" s="220"/>
      <c r="BP25" s="220"/>
      <c r="BQ25" s="221" t="s">
        <v>123</v>
      </c>
      <c r="BR25" s="221"/>
      <c r="BS25" s="221"/>
      <c r="BT25" s="221"/>
      <c r="BU25" s="221"/>
      <c r="BV25" s="221"/>
      <c r="BW25" s="221"/>
      <c r="BX25" s="221"/>
      <c r="BY25" s="221"/>
      <c r="BZ25" s="220"/>
      <c r="CA25" s="220"/>
      <c r="CB25" s="220"/>
      <c r="CC25" s="220"/>
      <c r="CD25" s="220"/>
      <c r="CE25" s="220"/>
      <c r="CF25" s="220"/>
      <c r="CG25" s="220"/>
      <c r="CN25" s="11"/>
      <c r="CO25" s="11"/>
      <c r="CP25" s="11"/>
      <c r="CQ25" s="11"/>
      <c r="CR25" s="11"/>
      <c r="CS25" s="11"/>
      <c r="CT25" s="11"/>
      <c r="CU25" s="11"/>
      <c r="CV25" s="11"/>
      <c r="CW25" s="11"/>
      <c r="CX25" s="11"/>
      <c r="CY25" s="11"/>
      <c r="CZ25" s="11"/>
      <c r="DA25" s="11"/>
      <c r="DB25" s="11"/>
      <c r="DC25" s="13"/>
      <c r="DD25" s="13"/>
      <c r="DE25" s="13"/>
      <c r="DF25" s="13"/>
      <c r="DG25" s="13"/>
      <c r="DH25" s="12"/>
      <c r="DI25" s="12"/>
      <c r="DJ25" s="12"/>
      <c r="DK25" s="12"/>
      <c r="DL25" s="12"/>
      <c r="DM25" s="12"/>
      <c r="DN25" s="13"/>
      <c r="DO25" s="13"/>
      <c r="DP25" s="13"/>
      <c r="DQ25" s="13"/>
      <c r="DR25" s="13"/>
      <c r="DS25" s="13"/>
    </row>
    <row r="26" spans="1:123" ht="21.95" customHeight="1">
      <c r="A26" s="222" t="s">
        <v>115</v>
      </c>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N26" s="11"/>
      <c r="CO26" s="11"/>
      <c r="CP26" s="11"/>
      <c r="CQ26" s="11"/>
      <c r="CR26" s="11"/>
      <c r="CS26" s="11"/>
      <c r="CT26" s="11"/>
      <c r="CU26" s="11"/>
      <c r="CV26" s="11"/>
      <c r="CW26" s="11"/>
      <c r="CX26" s="11"/>
      <c r="CY26" s="11"/>
      <c r="CZ26" s="11"/>
      <c r="DA26" s="11"/>
      <c r="DB26" s="11"/>
      <c r="DC26" s="13"/>
      <c r="DD26" s="13"/>
      <c r="DE26" s="13"/>
      <c r="DF26" s="13"/>
      <c r="DG26" s="13"/>
      <c r="DH26" s="12"/>
      <c r="DI26" s="12"/>
      <c r="DJ26" s="12"/>
      <c r="DK26" s="12"/>
      <c r="DL26" s="12"/>
      <c r="DM26" s="12"/>
      <c r="DN26" s="13"/>
      <c r="DO26" s="13"/>
      <c r="DP26" s="13"/>
      <c r="DQ26" s="13"/>
      <c r="DR26" s="13"/>
      <c r="DS26" s="13"/>
    </row>
    <row r="27" spans="1:123" ht="21.95" customHeight="1">
      <c r="A27" s="223" t="s">
        <v>116</v>
      </c>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3"/>
      <c r="CF27" s="223"/>
      <c r="CG27" s="223"/>
      <c r="CN27" s="11"/>
      <c r="CO27" s="11"/>
      <c r="CP27" s="11"/>
      <c r="CQ27" s="11"/>
      <c r="CR27" s="11"/>
      <c r="CS27" s="11"/>
      <c r="CT27" s="11"/>
      <c r="CU27" s="11"/>
      <c r="CV27" s="11"/>
      <c r="CW27" s="11"/>
      <c r="CX27" s="11"/>
      <c r="CY27" s="11"/>
      <c r="CZ27" s="11"/>
      <c r="DA27" s="11"/>
      <c r="DB27" s="11"/>
      <c r="DC27" s="13"/>
      <c r="DD27" s="13"/>
      <c r="DE27" s="13"/>
      <c r="DF27" s="13"/>
      <c r="DG27" s="13"/>
      <c r="DH27" s="12"/>
      <c r="DI27" s="12"/>
      <c r="DJ27" s="12"/>
      <c r="DK27" s="12"/>
      <c r="DL27" s="12"/>
      <c r="DM27" s="12"/>
      <c r="DN27" s="13"/>
      <c r="DO27" s="13"/>
      <c r="DP27" s="13"/>
      <c r="DQ27" s="13"/>
      <c r="DR27" s="13"/>
      <c r="DS27" s="13"/>
    </row>
    <row r="28" spans="1:123" ht="8.2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N28" s="11"/>
      <c r="CO28" s="11"/>
      <c r="CP28" s="11"/>
      <c r="CQ28" s="11"/>
      <c r="CR28" s="11"/>
      <c r="CS28" s="11"/>
      <c r="CT28" s="11"/>
      <c r="CU28" s="11"/>
      <c r="CV28" s="11"/>
      <c r="CW28" s="11"/>
      <c r="CX28" s="11"/>
      <c r="CY28" s="11"/>
      <c r="CZ28" s="11"/>
      <c r="DA28" s="11"/>
      <c r="DB28" s="11"/>
      <c r="DC28" s="13"/>
      <c r="DD28" s="13"/>
      <c r="DE28" s="13"/>
      <c r="DF28" s="13"/>
      <c r="DG28" s="13"/>
      <c r="DH28" s="12"/>
      <c r="DI28" s="12"/>
      <c r="DJ28" s="12"/>
      <c r="DK28" s="12"/>
      <c r="DL28" s="12"/>
      <c r="DM28" s="12"/>
      <c r="DN28" s="13"/>
      <c r="DO28" s="13"/>
      <c r="DP28" s="13"/>
      <c r="DQ28" s="13"/>
      <c r="DR28" s="13"/>
      <c r="DS28" s="13"/>
    </row>
    <row r="29" spans="1:123" ht="20.100000000000001" customHeight="1">
      <c r="AM29" s="11"/>
      <c r="AN29" s="11"/>
      <c r="AO29" s="11"/>
      <c r="AP29" s="11"/>
      <c r="AQ29" s="11"/>
      <c r="AR29" s="11"/>
      <c r="AS29" s="11"/>
      <c r="AT29" s="11"/>
      <c r="AU29" s="11"/>
      <c r="AV29" s="11"/>
      <c r="AW29" s="11"/>
      <c r="AX29" s="11"/>
      <c r="AY29" s="11"/>
      <c r="AZ29" s="11"/>
      <c r="BA29" s="11"/>
      <c r="BB29" s="11"/>
    </row>
    <row r="30" spans="1:123" ht="20.100000000000001" customHeight="1">
      <c r="AM30" s="14"/>
      <c r="AN30" s="14"/>
      <c r="AO30" s="14"/>
      <c r="AP30" s="14"/>
      <c r="AQ30" s="14"/>
      <c r="AR30" s="14"/>
      <c r="AS30" s="14"/>
      <c r="AT30" s="14"/>
      <c r="AU30" s="14"/>
      <c r="AV30" s="14"/>
      <c r="AW30" s="14"/>
      <c r="AX30" s="14"/>
      <c r="AY30" s="14"/>
      <c r="AZ30" s="14"/>
      <c r="BA30" s="14"/>
      <c r="BB30" s="14"/>
    </row>
    <row r="31" spans="1:123" ht="20.100000000000001" customHeight="1">
      <c r="AM31" s="11"/>
      <c r="AN31" s="11"/>
      <c r="AO31" s="11"/>
      <c r="AP31" s="11"/>
      <c r="AQ31" s="11"/>
      <c r="AR31" s="11"/>
      <c r="AS31" s="11"/>
      <c r="AT31" s="11"/>
      <c r="AU31" s="11"/>
      <c r="AV31" s="11"/>
      <c r="AW31" s="11"/>
      <c r="AX31" s="11"/>
      <c r="AY31" s="11"/>
      <c r="AZ31" s="11"/>
      <c r="BA31" s="11"/>
      <c r="BB31" s="11"/>
    </row>
    <row r="32" spans="1:123" ht="20.100000000000001" customHeight="1">
      <c r="AM32" s="11"/>
      <c r="AN32" s="11"/>
      <c r="AO32" s="11"/>
      <c r="AP32" s="11"/>
      <c r="AQ32" s="11"/>
      <c r="AR32" s="11"/>
      <c r="AS32" s="11"/>
      <c r="AT32" s="11"/>
      <c r="AU32" s="11"/>
      <c r="AV32" s="11"/>
      <c r="AW32" s="11"/>
      <c r="AX32" s="11"/>
      <c r="AY32" s="11"/>
      <c r="AZ32" s="11"/>
      <c r="BA32" s="11"/>
      <c r="BB32" s="11"/>
    </row>
    <row r="33" spans="39:54" ht="20.100000000000001" customHeight="1">
      <c r="AM33" s="14"/>
      <c r="AN33" s="14"/>
      <c r="AO33" s="14"/>
      <c r="AP33" s="14"/>
      <c r="AQ33" s="14"/>
      <c r="AR33" s="14"/>
      <c r="AS33" s="14"/>
      <c r="AT33" s="14"/>
      <c r="AU33" s="14"/>
      <c r="AV33" s="14"/>
      <c r="AW33" s="14"/>
      <c r="AX33" s="14"/>
      <c r="AY33" s="14"/>
      <c r="AZ33" s="14"/>
      <c r="BA33" s="14"/>
      <c r="BB33" s="14"/>
    </row>
    <row r="34" spans="39:54" ht="20.100000000000001" customHeight="1">
      <c r="AM34" s="11"/>
      <c r="AN34" s="11"/>
      <c r="AO34" s="11"/>
      <c r="AP34" s="11"/>
      <c r="AQ34" s="11"/>
      <c r="AR34" s="11"/>
      <c r="AS34" s="11"/>
      <c r="AT34" s="11"/>
      <c r="AU34" s="11"/>
      <c r="AV34" s="11"/>
      <c r="AW34" s="11"/>
      <c r="AX34" s="11"/>
      <c r="AY34" s="11"/>
      <c r="AZ34" s="11"/>
      <c r="BA34" s="11"/>
      <c r="BB34" s="11"/>
    </row>
    <row r="35" spans="39:54" ht="20.100000000000001" customHeight="1">
      <c r="AM35" s="11"/>
      <c r="AN35" s="11"/>
      <c r="AO35" s="11"/>
      <c r="AP35" s="11"/>
      <c r="AQ35" s="11"/>
      <c r="AR35" s="11"/>
      <c r="AS35" s="11"/>
      <c r="AT35" s="11"/>
      <c r="AU35" s="11"/>
      <c r="AV35" s="11"/>
      <c r="AW35" s="11"/>
      <c r="AX35" s="11"/>
      <c r="AY35" s="11"/>
      <c r="AZ35" s="11"/>
      <c r="BA35" s="11"/>
      <c r="BB35" s="11"/>
    </row>
    <row r="36" spans="39:54" ht="20.100000000000001" customHeight="1">
      <c r="AM36" s="11"/>
      <c r="AN36" s="11"/>
      <c r="AO36" s="11"/>
      <c r="AP36" s="11"/>
      <c r="AQ36" s="11"/>
      <c r="AR36" s="11"/>
      <c r="AS36" s="11"/>
      <c r="AT36" s="11"/>
      <c r="AU36" s="11"/>
      <c r="AV36" s="11"/>
      <c r="AW36" s="11"/>
      <c r="AX36" s="11"/>
      <c r="AY36" s="11"/>
      <c r="AZ36" s="11"/>
      <c r="BA36" s="11"/>
      <c r="BB36" s="11"/>
    </row>
    <row r="37" spans="39:54" ht="20.100000000000001" customHeight="1">
      <c r="AM37" s="11"/>
      <c r="AN37" s="11"/>
      <c r="AO37" s="11"/>
      <c r="AP37" s="11"/>
      <c r="AQ37" s="11"/>
      <c r="AR37" s="11"/>
      <c r="AS37" s="11"/>
      <c r="AT37" s="11"/>
      <c r="AU37" s="11"/>
      <c r="AV37" s="11"/>
      <c r="AW37" s="11"/>
      <c r="AX37" s="11"/>
      <c r="AY37" s="11"/>
      <c r="AZ37" s="11"/>
      <c r="BA37" s="11"/>
      <c r="BB37" s="11"/>
    </row>
    <row r="38" spans="39:54" ht="20.100000000000001" customHeight="1">
      <c r="AM38" s="11"/>
      <c r="AN38" s="11"/>
      <c r="AO38" s="11"/>
      <c r="AP38" s="11"/>
      <c r="AQ38" s="11"/>
      <c r="AR38" s="11"/>
      <c r="AS38" s="11"/>
      <c r="AT38" s="11"/>
      <c r="AU38" s="11"/>
      <c r="AV38" s="11"/>
      <c r="AW38" s="11"/>
      <c r="AX38" s="11"/>
      <c r="AY38" s="11"/>
      <c r="AZ38" s="11"/>
      <c r="BA38" s="11"/>
      <c r="BB38" s="11"/>
    </row>
    <row r="39" spans="39:54" ht="20.100000000000001" customHeight="1">
      <c r="AM39" s="11"/>
      <c r="AN39" s="11"/>
      <c r="AO39" s="11"/>
      <c r="AP39" s="11"/>
      <c r="AQ39" s="11"/>
      <c r="AR39" s="11"/>
      <c r="AS39" s="11"/>
      <c r="AT39" s="11"/>
      <c r="AU39" s="11"/>
      <c r="AV39" s="11"/>
      <c r="AW39" s="11"/>
      <c r="AX39" s="11"/>
      <c r="AY39" s="11"/>
      <c r="AZ39" s="11"/>
      <c r="BA39" s="11"/>
      <c r="BB39" s="11"/>
    </row>
  </sheetData>
  <mergeCells count="257">
    <mergeCell ref="AD4:AE4"/>
    <mergeCell ref="AF4:AG4"/>
    <mergeCell ref="AH4:AJ4"/>
    <mergeCell ref="AK4:AL4"/>
    <mergeCell ref="AE1:AN1"/>
    <mergeCell ref="AO1:BS1"/>
    <mergeCell ref="BT1:CG1"/>
    <mergeCell ref="A2:CG2"/>
    <mergeCell ref="A3:T5"/>
    <mergeCell ref="U3:AT3"/>
    <mergeCell ref="AU3:BT3"/>
    <mergeCell ref="BU3:CG5"/>
    <mergeCell ref="U4:W4"/>
    <mergeCell ref="X4:Y4"/>
    <mergeCell ref="BM4:BN4"/>
    <mergeCell ref="BO4:BP4"/>
    <mergeCell ref="BQ4:BR4"/>
    <mergeCell ref="BS4:BT4"/>
    <mergeCell ref="U5:W5"/>
    <mergeCell ref="X5:Y5"/>
    <mergeCell ref="Z5:AA5"/>
    <mergeCell ref="AB5:AC5"/>
    <mergeCell ref="AD5:AE5"/>
    <mergeCell ref="AF5:AG5"/>
    <mergeCell ref="AZ4:BA4"/>
    <mergeCell ref="BB4:BC4"/>
    <mergeCell ref="BD4:BE4"/>
    <mergeCell ref="BF4:BG4"/>
    <mergeCell ref="BH4:BJ4"/>
    <mergeCell ref="BK4:BL4"/>
    <mergeCell ref="AM4:AN4"/>
    <mergeCell ref="AO4:AP4"/>
    <mergeCell ref="AQ4:AR4"/>
    <mergeCell ref="AS4:AT4"/>
    <mergeCell ref="AU4:AW4"/>
    <mergeCell ref="AX4:AY4"/>
    <mergeCell ref="Z4:AA4"/>
    <mergeCell ref="AB4:AC4"/>
    <mergeCell ref="A6:T6"/>
    <mergeCell ref="U6:AG6"/>
    <mergeCell ref="AH6:AT6"/>
    <mergeCell ref="AU6:BG6"/>
    <mergeCell ref="BH6:BT6"/>
    <mergeCell ref="BU6:CG6"/>
    <mergeCell ref="BH5:BJ5"/>
    <mergeCell ref="BK5:BL5"/>
    <mergeCell ref="BM5:BN5"/>
    <mergeCell ref="BO5:BP5"/>
    <mergeCell ref="BQ5:BR5"/>
    <mergeCell ref="BS5:BT5"/>
    <mergeCell ref="AU5:AW5"/>
    <mergeCell ref="AX5:AY5"/>
    <mergeCell ref="AZ5:BA5"/>
    <mergeCell ref="BB5:BC5"/>
    <mergeCell ref="BD5:BE5"/>
    <mergeCell ref="BF5:BG5"/>
    <mergeCell ref="AH5:AJ5"/>
    <mergeCell ref="AK5:AL5"/>
    <mergeCell ref="AM5:AN5"/>
    <mergeCell ref="AO5:AP5"/>
    <mergeCell ref="AQ5:AR5"/>
    <mergeCell ref="AS5:AT5"/>
    <mergeCell ref="A8:T8"/>
    <mergeCell ref="U8:AG8"/>
    <mergeCell ref="AH8:AT8"/>
    <mergeCell ref="AU8:BG8"/>
    <mergeCell ref="BH8:BT8"/>
    <mergeCell ref="BU8:CG8"/>
    <mergeCell ref="A7:T7"/>
    <mergeCell ref="U7:AG7"/>
    <mergeCell ref="AH7:AT7"/>
    <mergeCell ref="AU7:BG7"/>
    <mergeCell ref="BH7:BT7"/>
    <mergeCell ref="BU7:CG7"/>
    <mergeCell ref="A10:T10"/>
    <mergeCell ref="U10:AG10"/>
    <mergeCell ref="AH10:AT10"/>
    <mergeCell ref="AU10:BG10"/>
    <mergeCell ref="BH10:BT10"/>
    <mergeCell ref="BU10:CG10"/>
    <mergeCell ref="A9:T9"/>
    <mergeCell ref="U9:AG9"/>
    <mergeCell ref="AH9:AT9"/>
    <mergeCell ref="AU9:BG9"/>
    <mergeCell ref="BH9:BT9"/>
    <mergeCell ref="BU9:CG9"/>
    <mergeCell ref="A12:T12"/>
    <mergeCell ref="U12:AG12"/>
    <mergeCell ref="AH12:AT12"/>
    <mergeCell ref="AU12:BG12"/>
    <mergeCell ref="BH12:BT12"/>
    <mergeCell ref="BU12:CG12"/>
    <mergeCell ref="A11:T11"/>
    <mergeCell ref="U11:AG11"/>
    <mergeCell ref="AH11:AT11"/>
    <mergeCell ref="AU11:BG11"/>
    <mergeCell ref="BH11:BT11"/>
    <mergeCell ref="BU11:CG11"/>
    <mergeCell ref="A14:CG14"/>
    <mergeCell ref="A15:I16"/>
    <mergeCell ref="J15:Q15"/>
    <mergeCell ref="R15:Z16"/>
    <mergeCell ref="AA15:AH15"/>
    <mergeCell ref="AI15:AQ16"/>
    <mergeCell ref="AR15:AY15"/>
    <mergeCell ref="AZ15:BH16"/>
    <mergeCell ref="BI15:BP15"/>
    <mergeCell ref="BQ15:BY16"/>
    <mergeCell ref="BZ15:CG15"/>
    <mergeCell ref="J16:M16"/>
    <mergeCell ref="N16:Q16"/>
    <mergeCell ref="AA16:AD16"/>
    <mergeCell ref="AE16:AH16"/>
    <mergeCell ref="AR16:AU16"/>
    <mergeCell ref="AV16:AY16"/>
    <mergeCell ref="BI16:BL16"/>
    <mergeCell ref="BM16:BP16"/>
    <mergeCell ref="BZ16:CC16"/>
    <mergeCell ref="AZ17:BH17"/>
    <mergeCell ref="BI17:BL17"/>
    <mergeCell ref="BM17:BP17"/>
    <mergeCell ref="BQ17:BY17"/>
    <mergeCell ref="BZ17:CC17"/>
    <mergeCell ref="CD17:CG17"/>
    <mergeCell ref="CD16:CG16"/>
    <mergeCell ref="A17:I17"/>
    <mergeCell ref="J17:M17"/>
    <mergeCell ref="N17:Q17"/>
    <mergeCell ref="R17:Z17"/>
    <mergeCell ref="AA17:AD17"/>
    <mergeCell ref="AE17:AH17"/>
    <mergeCell ref="AI17:AQ17"/>
    <mergeCell ref="AR17:AU17"/>
    <mergeCell ref="AV17:AY17"/>
    <mergeCell ref="A19:I19"/>
    <mergeCell ref="J19:M19"/>
    <mergeCell ref="N19:Q19"/>
    <mergeCell ref="R19:Z19"/>
    <mergeCell ref="AA19:AD19"/>
    <mergeCell ref="AE19:AH19"/>
    <mergeCell ref="AI19:AQ19"/>
    <mergeCell ref="AI18:AQ18"/>
    <mergeCell ref="AR18:AU18"/>
    <mergeCell ref="A18:I18"/>
    <mergeCell ref="J18:M18"/>
    <mergeCell ref="N18:Q18"/>
    <mergeCell ref="R18:Z18"/>
    <mergeCell ref="AA18:AD18"/>
    <mergeCell ref="AE18:AH18"/>
    <mergeCell ref="AR19:AU19"/>
    <mergeCell ref="BZ22:CC22"/>
    <mergeCell ref="CD22:CG22"/>
    <mergeCell ref="AV23:AY23"/>
    <mergeCell ref="AZ23:BH23"/>
    <mergeCell ref="BI23:BL23"/>
    <mergeCell ref="BM22:BP22"/>
    <mergeCell ref="AA22:AD22"/>
    <mergeCell ref="BQ18:BY18"/>
    <mergeCell ref="BZ18:CC18"/>
    <mergeCell ref="AV19:AY19"/>
    <mergeCell ref="AZ19:BH19"/>
    <mergeCell ref="BI19:BL19"/>
    <mergeCell ref="BM19:BP19"/>
    <mergeCell ref="BQ19:BY19"/>
    <mergeCell ref="CD18:CG18"/>
    <mergeCell ref="AV18:AY18"/>
    <mergeCell ref="AZ18:BH18"/>
    <mergeCell ref="BI18:BL18"/>
    <mergeCell ref="BM18:BP18"/>
    <mergeCell ref="BZ19:CC19"/>
    <mergeCell ref="CD19:CG19"/>
    <mergeCell ref="CD21:CG21"/>
    <mergeCell ref="N20:Q20"/>
    <mergeCell ref="R20:Z20"/>
    <mergeCell ref="AA20:AD20"/>
    <mergeCell ref="AE20:AH20"/>
    <mergeCell ref="AI20:AQ20"/>
    <mergeCell ref="AR20:AU20"/>
    <mergeCell ref="CD20:CG20"/>
    <mergeCell ref="AV20:AY20"/>
    <mergeCell ref="AZ20:BH20"/>
    <mergeCell ref="BI20:BL20"/>
    <mergeCell ref="BM20:BP20"/>
    <mergeCell ref="BQ20:BY20"/>
    <mergeCell ref="BZ20:CC20"/>
    <mergeCell ref="A20:I20"/>
    <mergeCell ref="J20:M20"/>
    <mergeCell ref="AZ21:BH21"/>
    <mergeCell ref="BI21:BL21"/>
    <mergeCell ref="BM21:BP21"/>
    <mergeCell ref="BQ21:BY21"/>
    <mergeCell ref="AE24:AH24"/>
    <mergeCell ref="AI24:AQ24"/>
    <mergeCell ref="AR24:AU24"/>
    <mergeCell ref="AR23:AU23"/>
    <mergeCell ref="BQ22:BY22"/>
    <mergeCell ref="A23:I23"/>
    <mergeCell ref="J23:M23"/>
    <mergeCell ref="N23:Q23"/>
    <mergeCell ref="R23:Z23"/>
    <mergeCell ref="AA23:AD23"/>
    <mergeCell ref="AE23:AH23"/>
    <mergeCell ref="AI23:AQ23"/>
    <mergeCell ref="AI22:AQ22"/>
    <mergeCell ref="AR22:AU22"/>
    <mergeCell ref="AV22:AY22"/>
    <mergeCell ref="AZ22:BH22"/>
    <mergeCell ref="A21:I21"/>
    <mergeCell ref="J21:M21"/>
    <mergeCell ref="A22:I22"/>
    <mergeCell ref="J22:M22"/>
    <mergeCell ref="N22:Q22"/>
    <mergeCell ref="R22:Z22"/>
    <mergeCell ref="A26:CG26"/>
    <mergeCell ref="A27:CG27"/>
    <mergeCell ref="AZ25:BH25"/>
    <mergeCell ref="BI25:BL25"/>
    <mergeCell ref="BM25:BP25"/>
    <mergeCell ref="BQ25:BY25"/>
    <mergeCell ref="BZ25:CC25"/>
    <mergeCell ref="CD25:CG25"/>
    <mergeCell ref="CD24:CG24"/>
    <mergeCell ref="A25:I25"/>
    <mergeCell ref="J25:M25"/>
    <mergeCell ref="N25:Q25"/>
    <mergeCell ref="R25:Z25"/>
    <mergeCell ref="AA25:AD25"/>
    <mergeCell ref="AE25:AH25"/>
    <mergeCell ref="AI25:AQ25"/>
    <mergeCell ref="AR25:AU25"/>
    <mergeCell ref="AV25:AY25"/>
    <mergeCell ref="AE22:AH22"/>
    <mergeCell ref="A24:I24"/>
    <mergeCell ref="CN1:DB1"/>
    <mergeCell ref="AV24:AY24"/>
    <mergeCell ref="BM23:BP23"/>
    <mergeCell ref="BQ23:BY23"/>
    <mergeCell ref="J24:M24"/>
    <mergeCell ref="N24:Q24"/>
    <mergeCell ref="R24:Z24"/>
    <mergeCell ref="AA24:AD24"/>
    <mergeCell ref="AZ24:BH24"/>
    <mergeCell ref="BI24:BL24"/>
    <mergeCell ref="BM24:BP24"/>
    <mergeCell ref="BQ24:BY24"/>
    <mergeCell ref="BI22:BL22"/>
    <mergeCell ref="BZ24:CC24"/>
    <mergeCell ref="N21:Q21"/>
    <mergeCell ref="R21:Z21"/>
    <mergeCell ref="AA21:AD21"/>
    <mergeCell ref="AE21:AH21"/>
    <mergeCell ref="AI21:AQ21"/>
    <mergeCell ref="AR21:AU21"/>
    <mergeCell ref="AV21:AY21"/>
    <mergeCell ref="BZ23:CC23"/>
    <mergeCell ref="CD23:CG23"/>
    <mergeCell ref="BZ21:CC21"/>
  </mergeCells>
  <phoneticPr fontId="20"/>
  <conditionalFormatting sqref="CN1:DB1">
    <cfRule type="containsBlanks" dxfId="54" priority="2">
      <formula>LEN(TRIM(CN1))=0</formula>
    </cfRule>
  </conditionalFormatting>
  <conditionalFormatting sqref="CN1:DB1">
    <cfRule type="containsBlanks" dxfId="53" priority="1">
      <formula>LEN(TRIM(CN1))=0</formula>
    </cfRule>
  </conditionalFormatting>
  <printOptions horizontalCentered="1"/>
  <pageMargins left="0.51181102362204722" right="0.5118110236220472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E0B7-0708-49F4-A36B-A1D0A645C2E0}">
  <dimension ref="A1:DS38"/>
  <sheetViews>
    <sheetView zoomScaleNormal="100" zoomScaleSheetLayoutView="100" workbookViewId="0">
      <pane ySplit="1" topLeftCell="A2" activePane="bottomLeft" state="frozen"/>
      <selection activeCell="CK1" sqref="CK1"/>
      <selection pane="bottomLeft" activeCell="CK1" sqref="CK1"/>
    </sheetView>
  </sheetViews>
  <sheetFormatPr defaultColWidth="1.625" defaultRowHeight="20.100000000000001" customHeight="1"/>
  <cols>
    <col min="1" max="52" width="1.625" style="2"/>
    <col min="53" max="53" width="1.625" style="2" customWidth="1"/>
    <col min="54" max="85" width="1.625" style="2"/>
    <col min="86" max="94" width="1.625" style="166"/>
    <col min="95" max="95" width="1.5" style="166" customWidth="1"/>
    <col min="96" max="122" width="1.625" style="166"/>
    <col min="123" max="16384" width="1.625" style="2"/>
  </cols>
  <sheetData>
    <row r="1" spans="1:123" s="18" customFormat="1" ht="20.100000000000001" customHeight="1" thickBo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234" t="s">
        <v>21</v>
      </c>
      <c r="AF1" s="235"/>
      <c r="AG1" s="235"/>
      <c r="AH1" s="235"/>
      <c r="AI1" s="235"/>
      <c r="AJ1" s="235"/>
      <c r="AK1" s="235"/>
      <c r="AL1" s="235"/>
      <c r="AM1" s="235"/>
      <c r="AN1" s="236"/>
      <c r="AO1" s="237" t="str">
        <f>IF('様10-1 申請書（コンサル）'!K6="","",'様10-1 申請書（コンサル）'!K6)</f>
        <v/>
      </c>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9"/>
      <c r="BT1" s="240" t="s">
        <v>11</v>
      </c>
      <c r="BU1" s="240"/>
      <c r="BV1" s="240"/>
      <c r="BW1" s="240"/>
      <c r="BX1" s="240"/>
      <c r="BY1" s="240"/>
      <c r="BZ1" s="240"/>
      <c r="CA1" s="240"/>
      <c r="CB1" s="240"/>
      <c r="CC1" s="240"/>
      <c r="CD1" s="240"/>
      <c r="CE1" s="240"/>
      <c r="CF1" s="240"/>
      <c r="CG1" s="240"/>
      <c r="CH1" s="166"/>
      <c r="CI1" s="166"/>
      <c r="CJ1" s="166"/>
      <c r="CK1" s="166"/>
      <c r="CL1" s="166"/>
      <c r="CM1" s="166"/>
      <c r="CN1" s="170" t="s">
        <v>396</v>
      </c>
      <c r="CO1" s="171"/>
      <c r="CP1" s="171"/>
      <c r="CQ1" s="171"/>
      <c r="CR1" s="171"/>
      <c r="CS1" s="171"/>
      <c r="CT1" s="171"/>
      <c r="CU1" s="171"/>
      <c r="CV1" s="171"/>
      <c r="CW1" s="171"/>
      <c r="CX1" s="171"/>
      <c r="CY1" s="171"/>
      <c r="CZ1" s="171"/>
      <c r="DA1" s="171"/>
      <c r="DB1" s="172"/>
      <c r="DC1" s="166"/>
      <c r="DD1" s="217" t="s">
        <v>397</v>
      </c>
      <c r="DE1" s="218"/>
      <c r="DF1" s="218"/>
      <c r="DG1" s="218"/>
      <c r="DH1" s="218"/>
      <c r="DI1" s="218"/>
      <c r="DJ1" s="218"/>
      <c r="DK1" s="218"/>
      <c r="DL1" s="218"/>
      <c r="DM1" s="218"/>
      <c r="DN1" s="218"/>
      <c r="DO1" s="218"/>
      <c r="DP1" s="218"/>
      <c r="DQ1" s="218"/>
      <c r="DR1" s="219"/>
    </row>
    <row r="2" spans="1:123" ht="21.95" customHeight="1">
      <c r="A2" s="184" t="s">
        <v>126</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84"/>
      <c r="CG2" s="184"/>
      <c r="DS2" s="24"/>
    </row>
    <row r="3" spans="1:123" ht="21.95" customHeight="1">
      <c r="A3" s="268" t="s">
        <v>126</v>
      </c>
      <c r="B3" s="268"/>
      <c r="C3" s="268"/>
      <c r="D3" s="187" t="s">
        <v>127</v>
      </c>
      <c r="E3" s="187"/>
      <c r="F3" s="187"/>
      <c r="G3" s="187"/>
      <c r="H3" s="187"/>
      <c r="I3" s="187"/>
      <c r="J3" s="187"/>
      <c r="K3" s="187"/>
      <c r="L3" s="187"/>
      <c r="M3" s="187"/>
      <c r="N3" s="187"/>
      <c r="O3" s="187"/>
      <c r="P3" s="187"/>
      <c r="Q3" s="187"/>
      <c r="R3" s="187"/>
      <c r="S3" s="187" t="s">
        <v>132</v>
      </c>
      <c r="T3" s="187"/>
      <c r="U3" s="187"/>
      <c r="V3" s="187"/>
      <c r="W3" s="187"/>
      <c r="X3" s="187"/>
      <c r="Y3" s="187"/>
      <c r="Z3" s="187"/>
      <c r="AA3" s="187"/>
      <c r="AB3" s="187"/>
      <c r="AC3" s="187"/>
      <c r="AD3" s="187"/>
      <c r="AE3" s="187"/>
      <c r="AF3" s="187"/>
      <c r="AG3" s="187"/>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DS3" s="24"/>
    </row>
    <row r="4" spans="1:123" ht="21.95" customHeight="1">
      <c r="A4" s="268"/>
      <c r="B4" s="268"/>
      <c r="C4" s="268"/>
      <c r="D4" s="269" t="s">
        <v>128</v>
      </c>
      <c r="E4" s="269"/>
      <c r="F4" s="269"/>
      <c r="G4" s="269"/>
      <c r="H4" s="269"/>
      <c r="I4" s="269"/>
      <c r="J4" s="269"/>
      <c r="K4" s="269"/>
      <c r="L4" s="269"/>
      <c r="M4" s="269"/>
      <c r="N4" s="269"/>
      <c r="O4" s="269"/>
      <c r="P4" s="269"/>
      <c r="Q4" s="269"/>
      <c r="R4" s="269"/>
      <c r="S4" s="229"/>
      <c r="T4" s="229"/>
      <c r="U4" s="229"/>
      <c r="V4" s="229"/>
      <c r="W4" s="229"/>
      <c r="X4" s="229"/>
      <c r="Y4" s="229"/>
      <c r="Z4" s="229"/>
      <c r="AA4" s="229"/>
      <c r="AB4" s="229"/>
      <c r="AC4" s="229"/>
      <c r="AD4" s="229"/>
      <c r="AE4" s="229"/>
      <c r="AF4" s="229"/>
      <c r="AG4" s="22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DS4" s="24"/>
    </row>
    <row r="5" spans="1:123" ht="21.95" customHeight="1">
      <c r="A5" s="268"/>
      <c r="B5" s="268"/>
      <c r="C5" s="268"/>
      <c r="D5" s="269" t="s">
        <v>129</v>
      </c>
      <c r="E5" s="269"/>
      <c r="F5" s="269"/>
      <c r="G5" s="269"/>
      <c r="H5" s="269"/>
      <c r="I5" s="269"/>
      <c r="J5" s="269"/>
      <c r="K5" s="269"/>
      <c r="L5" s="269"/>
      <c r="M5" s="269"/>
      <c r="N5" s="269"/>
      <c r="O5" s="269"/>
      <c r="P5" s="269"/>
      <c r="Q5" s="269"/>
      <c r="R5" s="269"/>
      <c r="S5" s="229"/>
      <c r="T5" s="229"/>
      <c r="U5" s="229"/>
      <c r="V5" s="229"/>
      <c r="W5" s="229"/>
      <c r="X5" s="229"/>
      <c r="Y5" s="229"/>
      <c r="Z5" s="229"/>
      <c r="AA5" s="229"/>
      <c r="AB5" s="229"/>
      <c r="AC5" s="229"/>
      <c r="AD5" s="229"/>
      <c r="AE5" s="229"/>
      <c r="AF5" s="229"/>
      <c r="AG5" s="22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DS5" s="24"/>
    </row>
    <row r="6" spans="1:123" ht="21.95" customHeight="1">
      <c r="A6" s="268"/>
      <c r="B6" s="268"/>
      <c r="C6" s="268"/>
      <c r="D6" s="269" t="s">
        <v>130</v>
      </c>
      <c r="E6" s="269"/>
      <c r="F6" s="269"/>
      <c r="G6" s="269"/>
      <c r="H6" s="269"/>
      <c r="I6" s="269"/>
      <c r="J6" s="269"/>
      <c r="K6" s="269"/>
      <c r="L6" s="269"/>
      <c r="M6" s="269"/>
      <c r="N6" s="269"/>
      <c r="O6" s="269"/>
      <c r="P6" s="269"/>
      <c r="Q6" s="269"/>
      <c r="R6" s="269"/>
      <c r="S6" s="229"/>
      <c r="T6" s="229"/>
      <c r="U6" s="229"/>
      <c r="V6" s="229"/>
      <c r="W6" s="229"/>
      <c r="X6" s="229"/>
      <c r="Y6" s="229"/>
      <c r="Z6" s="229"/>
      <c r="AA6" s="229"/>
      <c r="AB6" s="229"/>
      <c r="AC6" s="229"/>
      <c r="AD6" s="229"/>
      <c r="AE6" s="229"/>
      <c r="AF6" s="229"/>
      <c r="AG6" s="22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DS6" s="24"/>
    </row>
    <row r="7" spans="1:123" ht="21.95" customHeight="1">
      <c r="A7" s="268"/>
      <c r="B7" s="268"/>
      <c r="C7" s="268"/>
      <c r="D7" s="269" t="s">
        <v>131</v>
      </c>
      <c r="E7" s="269"/>
      <c r="F7" s="269"/>
      <c r="G7" s="269"/>
      <c r="H7" s="269"/>
      <c r="I7" s="269"/>
      <c r="J7" s="269"/>
      <c r="K7" s="269"/>
      <c r="L7" s="269"/>
      <c r="M7" s="269"/>
      <c r="N7" s="269"/>
      <c r="O7" s="269"/>
      <c r="P7" s="269"/>
      <c r="Q7" s="269"/>
      <c r="R7" s="269"/>
      <c r="S7" s="228" t="str">
        <f>IF(COUNT(S4:AG6)&gt;=1,SUM(S4:AG6),"")</f>
        <v/>
      </c>
      <c r="T7" s="228"/>
      <c r="U7" s="228"/>
      <c r="V7" s="228"/>
      <c r="W7" s="228"/>
      <c r="X7" s="228"/>
      <c r="Y7" s="228"/>
      <c r="Z7" s="228"/>
      <c r="AA7" s="228"/>
      <c r="AB7" s="228"/>
      <c r="AC7" s="228"/>
      <c r="AD7" s="228"/>
      <c r="AE7" s="228"/>
      <c r="AF7" s="228"/>
      <c r="AG7" s="228"/>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DS7" s="24"/>
    </row>
    <row r="8" spans="1:123" ht="20.100000000000001" customHeight="1">
      <c r="DS8" s="24"/>
    </row>
    <row r="9" spans="1:123" ht="20.100000000000001" customHeight="1">
      <c r="A9" s="184" t="s">
        <v>133</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DS9" s="24"/>
    </row>
    <row r="10" spans="1:123" s="9" customFormat="1" ht="20.100000000000001" customHeight="1">
      <c r="A10" s="187" t="s">
        <v>356</v>
      </c>
      <c r="B10" s="187"/>
      <c r="C10" s="187"/>
      <c r="D10" s="187"/>
      <c r="E10" s="187"/>
      <c r="F10" s="187"/>
      <c r="G10" s="187"/>
      <c r="H10" s="266"/>
      <c r="I10" s="266"/>
      <c r="J10" s="266"/>
      <c r="K10" s="266"/>
      <c r="L10" s="266"/>
      <c r="M10" s="266"/>
      <c r="N10" s="266"/>
      <c r="O10" s="266"/>
      <c r="P10" s="266"/>
      <c r="Q10" s="266"/>
      <c r="R10" s="2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3"/>
    </row>
    <row r="11" spans="1:123" s="9" customFormat="1" ht="20.100000000000001" customHeight="1">
      <c r="A11" s="187" t="s">
        <v>133</v>
      </c>
      <c r="B11" s="187"/>
      <c r="C11" s="187"/>
      <c r="D11" s="187"/>
      <c r="E11" s="187"/>
      <c r="F11" s="187"/>
      <c r="G11" s="187"/>
      <c r="H11" s="267"/>
      <c r="I11" s="267"/>
      <c r="J11" s="267"/>
      <c r="K11" s="267"/>
      <c r="L11" s="267"/>
      <c r="M11" s="267"/>
      <c r="N11" s="267"/>
      <c r="O11" s="267"/>
      <c r="P11" s="267"/>
      <c r="Q11" s="267"/>
      <c r="R11" s="267"/>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3"/>
    </row>
    <row r="12" spans="1:123" ht="20.100000000000001" customHeight="1">
      <c r="DS12" s="24"/>
    </row>
    <row r="13" spans="1:123" ht="20.100000000000001" customHeight="1">
      <c r="A13" s="2" t="s">
        <v>100</v>
      </c>
    </row>
    <row r="14" spans="1:123" s="9" customFormat="1" ht="20.100000000000001" customHeight="1">
      <c r="A14" s="250" t="s">
        <v>101</v>
      </c>
      <c r="B14" s="251"/>
      <c r="C14" s="251"/>
      <c r="D14" s="251"/>
      <c r="E14" s="251"/>
      <c r="F14" s="252"/>
      <c r="G14" s="259" t="s">
        <v>102</v>
      </c>
      <c r="H14" s="260"/>
      <c r="I14" s="260"/>
      <c r="J14" s="260"/>
      <c r="K14" s="260"/>
      <c r="L14" s="260"/>
      <c r="M14" s="260"/>
      <c r="N14" s="260"/>
      <c r="O14" s="261"/>
      <c r="P14" s="259" t="s">
        <v>103</v>
      </c>
      <c r="Q14" s="260"/>
      <c r="R14" s="260"/>
      <c r="S14" s="260"/>
      <c r="T14" s="260"/>
      <c r="U14" s="260"/>
      <c r="V14" s="260"/>
      <c r="W14" s="260"/>
      <c r="X14" s="261"/>
      <c r="Y14" s="259" t="s">
        <v>1</v>
      </c>
      <c r="Z14" s="260"/>
      <c r="AA14" s="260"/>
      <c r="AB14" s="260"/>
      <c r="AC14" s="260"/>
      <c r="AD14" s="260"/>
      <c r="AE14" s="260"/>
      <c r="AF14" s="260"/>
      <c r="AG14" s="261"/>
      <c r="AH14" s="259" t="s">
        <v>104</v>
      </c>
      <c r="AI14" s="260"/>
      <c r="AJ14" s="260"/>
      <c r="AK14" s="260"/>
      <c r="AL14" s="260"/>
      <c r="AM14" s="260"/>
      <c r="AN14" s="260"/>
      <c r="AO14" s="260"/>
      <c r="AP14" s="260"/>
      <c r="AQ14" s="230"/>
      <c r="AR14" s="230"/>
      <c r="AS14" s="230"/>
      <c r="AT14" s="230"/>
      <c r="AU14" s="230"/>
      <c r="AV14" s="230"/>
      <c r="AW14" s="230"/>
      <c r="AX14" s="230"/>
      <c r="AY14" s="265"/>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row>
    <row r="15" spans="1:123" s="9" customFormat="1" ht="20.100000000000001" customHeight="1">
      <c r="A15" s="253"/>
      <c r="B15" s="254"/>
      <c r="C15" s="254"/>
      <c r="D15" s="254"/>
      <c r="E15" s="254"/>
      <c r="F15" s="255"/>
      <c r="G15" s="262"/>
      <c r="H15" s="263"/>
      <c r="I15" s="263"/>
      <c r="J15" s="263"/>
      <c r="K15" s="263"/>
      <c r="L15" s="263"/>
      <c r="M15" s="263"/>
      <c r="N15" s="263"/>
      <c r="O15" s="264"/>
      <c r="P15" s="262"/>
      <c r="Q15" s="263"/>
      <c r="R15" s="263"/>
      <c r="S15" s="263"/>
      <c r="T15" s="263"/>
      <c r="U15" s="263"/>
      <c r="V15" s="263"/>
      <c r="W15" s="263"/>
      <c r="X15" s="264"/>
      <c r="Y15" s="262"/>
      <c r="Z15" s="263"/>
      <c r="AA15" s="263"/>
      <c r="AB15" s="263"/>
      <c r="AC15" s="263"/>
      <c r="AD15" s="263"/>
      <c r="AE15" s="263"/>
      <c r="AF15" s="263"/>
      <c r="AG15" s="264"/>
      <c r="AH15" s="262"/>
      <c r="AI15" s="263"/>
      <c r="AJ15" s="263"/>
      <c r="AK15" s="263"/>
      <c r="AL15" s="263"/>
      <c r="AM15" s="263"/>
      <c r="AN15" s="263"/>
      <c r="AO15" s="263"/>
      <c r="AP15" s="263"/>
      <c r="AQ15" s="233" t="s">
        <v>105</v>
      </c>
      <c r="AR15" s="230"/>
      <c r="AS15" s="230"/>
      <c r="AT15" s="230"/>
      <c r="AU15" s="230"/>
      <c r="AV15" s="230"/>
      <c r="AW15" s="230"/>
      <c r="AX15" s="230"/>
      <c r="AY15" s="265"/>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row>
    <row r="16" spans="1:123" s="9" customFormat="1" ht="20.100000000000001" customHeight="1">
      <c r="A16" s="256"/>
      <c r="B16" s="257"/>
      <c r="C16" s="257"/>
      <c r="D16" s="257"/>
      <c r="E16" s="257"/>
      <c r="F16" s="258"/>
      <c r="G16" s="247"/>
      <c r="H16" s="248"/>
      <c r="I16" s="248"/>
      <c r="J16" s="248"/>
      <c r="K16" s="248"/>
      <c r="L16" s="248"/>
      <c r="M16" s="248"/>
      <c r="N16" s="248"/>
      <c r="O16" s="249"/>
      <c r="P16" s="247"/>
      <c r="Q16" s="248"/>
      <c r="R16" s="248"/>
      <c r="S16" s="248"/>
      <c r="T16" s="248"/>
      <c r="U16" s="248"/>
      <c r="V16" s="248"/>
      <c r="W16" s="248"/>
      <c r="X16" s="249"/>
      <c r="Y16" s="247"/>
      <c r="Z16" s="248"/>
      <c r="AA16" s="248"/>
      <c r="AB16" s="248"/>
      <c r="AC16" s="248"/>
      <c r="AD16" s="248"/>
      <c r="AE16" s="248"/>
      <c r="AF16" s="248"/>
      <c r="AG16" s="249"/>
      <c r="AH16" s="244" t="str">
        <f>IF(COUNT(G16:AG16)&gt;=1,SUM(G16:AG16),"")</f>
        <v/>
      </c>
      <c r="AI16" s="245"/>
      <c r="AJ16" s="245"/>
      <c r="AK16" s="245"/>
      <c r="AL16" s="245"/>
      <c r="AM16" s="245"/>
      <c r="AN16" s="245"/>
      <c r="AO16" s="245"/>
      <c r="AP16" s="246"/>
      <c r="AQ16" s="247"/>
      <c r="AR16" s="248"/>
      <c r="AS16" s="248"/>
      <c r="AT16" s="248"/>
      <c r="AU16" s="248"/>
      <c r="AV16" s="248"/>
      <c r="AW16" s="248"/>
      <c r="AX16" s="248"/>
      <c r="AY16" s="249"/>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row>
    <row r="17" spans="1:122" s="9" customFormat="1" ht="20.100000000000001" customHeight="1">
      <c r="A17" s="175" t="s">
        <v>106</v>
      </c>
      <c r="B17" s="231"/>
      <c r="C17" s="231"/>
      <c r="D17" s="231"/>
      <c r="E17" s="231"/>
      <c r="F17" s="186"/>
      <c r="G17" s="247"/>
      <c r="H17" s="248"/>
      <c r="I17" s="248"/>
      <c r="J17" s="248"/>
      <c r="K17" s="248"/>
      <c r="L17" s="248"/>
      <c r="M17" s="248"/>
      <c r="N17" s="248"/>
      <c r="O17" s="249"/>
      <c r="P17" s="247"/>
      <c r="Q17" s="248"/>
      <c r="R17" s="248"/>
      <c r="S17" s="248"/>
      <c r="T17" s="248"/>
      <c r="U17" s="248"/>
      <c r="V17" s="248"/>
      <c r="W17" s="248"/>
      <c r="X17" s="249"/>
      <c r="Y17" s="247"/>
      <c r="Z17" s="248"/>
      <c r="AA17" s="248"/>
      <c r="AB17" s="248"/>
      <c r="AC17" s="248"/>
      <c r="AD17" s="248"/>
      <c r="AE17" s="248"/>
      <c r="AF17" s="248"/>
      <c r="AG17" s="249"/>
      <c r="AH17" s="244" t="str">
        <f>IF(COUNT(G17:AG17)&gt;=1,SUM(G17:AG17),"")</f>
        <v/>
      </c>
      <c r="AI17" s="245"/>
      <c r="AJ17" s="245"/>
      <c r="AK17" s="245"/>
      <c r="AL17" s="245"/>
      <c r="AM17" s="245"/>
      <c r="AN17" s="245"/>
      <c r="AO17" s="245"/>
      <c r="AP17" s="246"/>
      <c r="AQ17" s="247"/>
      <c r="AR17" s="248"/>
      <c r="AS17" s="248"/>
      <c r="AT17" s="248"/>
      <c r="AU17" s="248"/>
      <c r="AV17" s="248"/>
      <c r="AW17" s="248"/>
      <c r="AX17" s="248"/>
      <c r="AY17" s="249"/>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row>
    <row r="18" spans="1:122" ht="20.100000000000001" customHeight="1">
      <c r="AM18" s="11"/>
      <c r="AN18" s="11"/>
      <c r="AO18" s="11"/>
      <c r="AP18" s="11"/>
      <c r="AQ18" s="11"/>
      <c r="AR18" s="11"/>
      <c r="AS18" s="11"/>
      <c r="AT18" s="11"/>
      <c r="AU18" s="11"/>
      <c r="AV18" s="11"/>
      <c r="AW18" s="11"/>
      <c r="AX18" s="11"/>
      <c r="AY18" s="11"/>
      <c r="AZ18" s="11"/>
      <c r="BA18" s="11"/>
      <c r="BB18" s="11"/>
    </row>
    <row r="19" spans="1:122" ht="20.100000000000001" customHeight="1">
      <c r="AM19" s="11"/>
      <c r="AN19" s="11"/>
      <c r="AO19" s="11"/>
      <c r="AP19" s="11"/>
      <c r="AQ19" s="11"/>
      <c r="AR19" s="11"/>
      <c r="AS19" s="11"/>
      <c r="AT19" s="11"/>
      <c r="AU19" s="11"/>
      <c r="AV19" s="11"/>
      <c r="AW19" s="11"/>
      <c r="AX19" s="11"/>
      <c r="AY19" s="11"/>
      <c r="AZ19" s="11"/>
      <c r="BA19" s="11"/>
      <c r="BB19" s="11"/>
    </row>
    <row r="20" spans="1:122" ht="20.100000000000001" customHeight="1">
      <c r="AM20" s="11"/>
      <c r="AN20" s="11"/>
      <c r="AO20" s="11"/>
      <c r="AP20" s="11"/>
      <c r="AQ20" s="11"/>
      <c r="AR20" s="11"/>
      <c r="AS20" s="11"/>
      <c r="AT20" s="11"/>
      <c r="AU20" s="11"/>
      <c r="AV20" s="11"/>
      <c r="AW20" s="11"/>
      <c r="AX20" s="11"/>
      <c r="AY20" s="11"/>
      <c r="AZ20" s="11"/>
      <c r="BA20" s="11"/>
      <c r="BB20" s="11"/>
    </row>
    <row r="21" spans="1:122" ht="20.100000000000001" customHeight="1">
      <c r="AM21" s="11"/>
      <c r="AN21" s="11"/>
      <c r="AO21" s="11"/>
      <c r="AP21" s="11"/>
      <c r="AQ21" s="11"/>
      <c r="AR21" s="11"/>
      <c r="AS21" s="11"/>
      <c r="AT21" s="11"/>
      <c r="AU21" s="11"/>
      <c r="AV21" s="11"/>
      <c r="AW21" s="11"/>
      <c r="AX21" s="11"/>
      <c r="AY21" s="11"/>
      <c r="AZ21" s="11"/>
      <c r="BA21" s="11"/>
      <c r="BB21" s="11"/>
    </row>
    <row r="22" spans="1:122" ht="20.100000000000001" customHeight="1">
      <c r="AM22" s="11"/>
      <c r="AN22" s="11"/>
      <c r="AO22" s="11"/>
      <c r="AP22" s="11"/>
      <c r="AQ22" s="11"/>
      <c r="AR22" s="11"/>
      <c r="AS22" s="11"/>
      <c r="AT22" s="11"/>
      <c r="AU22" s="11"/>
      <c r="AV22" s="11"/>
      <c r="AW22" s="11"/>
      <c r="AX22" s="11"/>
      <c r="AY22" s="11"/>
      <c r="AZ22" s="11"/>
      <c r="BA22" s="11"/>
      <c r="BB22" s="11"/>
    </row>
    <row r="23" spans="1:122" ht="20.100000000000001" customHeight="1">
      <c r="AM23" s="11"/>
      <c r="AN23" s="11"/>
      <c r="AO23" s="11"/>
      <c r="AP23" s="11"/>
      <c r="AQ23" s="11"/>
      <c r="AR23" s="11"/>
      <c r="AS23" s="11"/>
      <c r="AT23" s="11"/>
      <c r="AU23" s="11"/>
      <c r="AV23" s="11"/>
      <c r="AW23" s="11"/>
      <c r="AX23" s="11"/>
      <c r="AY23" s="11"/>
      <c r="AZ23" s="11"/>
      <c r="BA23" s="11"/>
      <c r="BB23" s="11"/>
    </row>
    <row r="24" spans="1:122" ht="20.100000000000001" customHeight="1">
      <c r="AM24" s="11"/>
      <c r="AN24" s="11"/>
      <c r="AO24" s="11"/>
      <c r="AP24" s="11"/>
      <c r="AQ24" s="11"/>
      <c r="AR24" s="11"/>
      <c r="AS24" s="11"/>
      <c r="AT24" s="11"/>
      <c r="AU24" s="11"/>
      <c r="AV24" s="11"/>
      <c r="AW24" s="11"/>
      <c r="AX24" s="11"/>
      <c r="AY24" s="11"/>
      <c r="AZ24" s="11"/>
      <c r="BA24" s="11"/>
      <c r="BB24" s="11"/>
    </row>
    <row r="25" spans="1:122" ht="20.100000000000001" customHeight="1">
      <c r="AM25" s="11"/>
      <c r="AN25" s="11"/>
      <c r="AO25" s="11"/>
      <c r="AP25" s="11"/>
      <c r="AQ25" s="11"/>
      <c r="AR25" s="11"/>
      <c r="AS25" s="11"/>
      <c r="AT25" s="11"/>
      <c r="AU25" s="11"/>
      <c r="AV25" s="11"/>
      <c r="AW25" s="11"/>
      <c r="AX25" s="11"/>
      <c r="AY25" s="11"/>
      <c r="AZ25" s="11"/>
      <c r="BA25" s="11"/>
      <c r="BB25" s="11"/>
    </row>
    <row r="26" spans="1:122" ht="20.100000000000001" customHeight="1">
      <c r="AM26" s="11"/>
      <c r="AN26" s="11"/>
      <c r="AO26" s="11"/>
      <c r="AP26" s="11"/>
      <c r="AQ26" s="11"/>
      <c r="AR26" s="11"/>
      <c r="AS26" s="11"/>
      <c r="AT26" s="11"/>
      <c r="AU26" s="11"/>
      <c r="AV26" s="11"/>
      <c r="AW26" s="11"/>
      <c r="AX26" s="11"/>
      <c r="AY26" s="11"/>
      <c r="AZ26" s="11"/>
      <c r="BA26" s="11"/>
      <c r="BB26" s="11"/>
    </row>
    <row r="27" spans="1:122" ht="20.100000000000001" customHeight="1">
      <c r="AM27" s="11"/>
      <c r="AN27" s="11"/>
      <c r="AO27" s="11"/>
      <c r="AP27" s="11"/>
      <c r="AQ27" s="11"/>
      <c r="AR27" s="11"/>
      <c r="AS27" s="11"/>
      <c r="AT27" s="11"/>
      <c r="AU27" s="11"/>
      <c r="AV27" s="11"/>
      <c r="AW27" s="11"/>
      <c r="AX27" s="11"/>
      <c r="AY27" s="11"/>
      <c r="AZ27" s="11"/>
      <c r="BA27" s="11"/>
      <c r="BB27" s="11"/>
    </row>
    <row r="28" spans="1:122" ht="20.100000000000001" customHeight="1">
      <c r="AM28" s="11"/>
      <c r="AN28" s="11"/>
      <c r="AO28" s="11"/>
      <c r="AP28" s="11"/>
      <c r="AQ28" s="11"/>
      <c r="AR28" s="11"/>
      <c r="AS28" s="11"/>
      <c r="AT28" s="11"/>
      <c r="AU28" s="11"/>
      <c r="AV28" s="11"/>
      <c r="AW28" s="11"/>
      <c r="AX28" s="11"/>
      <c r="AY28" s="11"/>
      <c r="AZ28" s="11"/>
      <c r="BA28" s="11"/>
      <c r="BB28" s="11"/>
    </row>
    <row r="29" spans="1:122" ht="20.100000000000001" customHeight="1">
      <c r="AM29" s="14"/>
      <c r="AN29" s="14"/>
      <c r="AO29" s="14"/>
      <c r="AP29" s="14"/>
      <c r="AQ29" s="14"/>
      <c r="AR29" s="14"/>
      <c r="AS29" s="14"/>
      <c r="AT29" s="14"/>
      <c r="AU29" s="14"/>
      <c r="AV29" s="14"/>
      <c r="AW29" s="14"/>
      <c r="AX29" s="14"/>
      <c r="AY29" s="14"/>
      <c r="AZ29" s="14"/>
      <c r="BA29" s="14"/>
      <c r="BB29" s="14"/>
    </row>
    <row r="30" spans="1:122" ht="20.100000000000001" customHeight="1">
      <c r="AM30" s="11"/>
      <c r="AN30" s="11"/>
      <c r="AO30" s="11"/>
      <c r="AP30" s="11"/>
      <c r="AQ30" s="11"/>
      <c r="AR30" s="11"/>
      <c r="AS30" s="11"/>
      <c r="AT30" s="11"/>
      <c r="AU30" s="11"/>
      <c r="AV30" s="11"/>
      <c r="AW30" s="11"/>
      <c r="AX30" s="11"/>
      <c r="AY30" s="11"/>
      <c r="AZ30" s="11"/>
      <c r="BA30" s="11"/>
      <c r="BB30" s="11"/>
    </row>
    <row r="31" spans="1:122" ht="20.100000000000001" customHeight="1">
      <c r="AM31" s="11"/>
      <c r="AN31" s="11"/>
      <c r="AO31" s="11"/>
      <c r="AP31" s="11"/>
      <c r="AQ31" s="11"/>
      <c r="AR31" s="11"/>
      <c r="AS31" s="11"/>
      <c r="AT31" s="11"/>
      <c r="AU31" s="11"/>
      <c r="AV31" s="11"/>
      <c r="AW31" s="11"/>
      <c r="AX31" s="11"/>
      <c r="AY31" s="11"/>
      <c r="AZ31" s="11"/>
      <c r="BA31" s="11"/>
      <c r="BB31" s="11"/>
    </row>
    <row r="32" spans="1:122" ht="20.100000000000001" customHeight="1">
      <c r="AM32" s="14"/>
      <c r="AN32" s="14"/>
      <c r="AO32" s="14"/>
      <c r="AP32" s="14"/>
      <c r="AQ32" s="14"/>
      <c r="AR32" s="14"/>
      <c r="AS32" s="14"/>
      <c r="AT32" s="14"/>
      <c r="AU32" s="14"/>
      <c r="AV32" s="14"/>
      <c r="AW32" s="14"/>
      <c r="AX32" s="14"/>
      <c r="AY32" s="14"/>
      <c r="AZ32" s="14"/>
      <c r="BA32" s="14"/>
      <c r="BB32" s="14"/>
    </row>
    <row r="33" spans="39:95" ht="20.100000000000001" customHeight="1">
      <c r="AM33" s="11"/>
      <c r="AN33" s="11"/>
      <c r="AO33" s="11"/>
      <c r="AP33" s="11"/>
      <c r="AQ33" s="11"/>
      <c r="AR33" s="11"/>
      <c r="AS33" s="11"/>
      <c r="AT33" s="11"/>
      <c r="AU33" s="11"/>
      <c r="AV33" s="11"/>
      <c r="AW33" s="11"/>
      <c r="AX33" s="11"/>
      <c r="AY33" s="11"/>
      <c r="AZ33" s="11"/>
      <c r="BA33" s="11"/>
      <c r="BB33" s="11"/>
    </row>
    <row r="34" spans="39:95" ht="20.100000000000001" customHeight="1">
      <c r="AM34" s="11"/>
      <c r="AN34" s="11"/>
      <c r="AO34" s="11"/>
      <c r="AP34" s="11"/>
      <c r="AQ34" s="11"/>
      <c r="AR34" s="11"/>
      <c r="AS34" s="11"/>
      <c r="AT34" s="11"/>
      <c r="AU34" s="11"/>
      <c r="AV34" s="11"/>
      <c r="AW34" s="11"/>
      <c r="AX34" s="11"/>
      <c r="AY34" s="11"/>
      <c r="AZ34" s="11"/>
      <c r="BA34" s="11"/>
      <c r="BB34" s="11"/>
    </row>
    <row r="35" spans="39:95" ht="20.100000000000001" customHeight="1">
      <c r="AM35" s="11"/>
      <c r="AN35" s="11"/>
      <c r="AO35" s="11"/>
      <c r="AP35" s="11"/>
      <c r="AQ35" s="11"/>
      <c r="AR35" s="11"/>
      <c r="AS35" s="11"/>
      <c r="AT35" s="11"/>
      <c r="AU35" s="11"/>
      <c r="AV35" s="11"/>
      <c r="AW35" s="11"/>
      <c r="AX35" s="11"/>
      <c r="AY35" s="11"/>
      <c r="AZ35" s="11"/>
      <c r="BA35" s="11"/>
      <c r="BB35" s="11"/>
    </row>
    <row r="36" spans="39:95" ht="20.100000000000001" customHeight="1">
      <c r="AM36" s="11"/>
      <c r="AN36" s="11"/>
      <c r="AO36" s="11"/>
      <c r="AP36" s="11"/>
      <c r="AQ36" s="11"/>
      <c r="AR36" s="11"/>
      <c r="AS36" s="11"/>
      <c r="AT36" s="11"/>
      <c r="AU36" s="11"/>
      <c r="AV36" s="11"/>
      <c r="AW36" s="11"/>
      <c r="AX36" s="11"/>
      <c r="AY36" s="11"/>
      <c r="AZ36" s="11"/>
      <c r="BA36" s="11"/>
      <c r="BB36" s="11"/>
    </row>
    <row r="37" spans="39:95" ht="20.100000000000001" customHeight="1">
      <c r="AM37" s="11"/>
      <c r="AN37" s="11"/>
      <c r="AO37" s="11"/>
      <c r="AP37" s="11"/>
      <c r="AQ37" s="11"/>
      <c r="AR37" s="11"/>
      <c r="AS37" s="11"/>
      <c r="AT37" s="11"/>
      <c r="AU37" s="11"/>
      <c r="AV37" s="11"/>
      <c r="AW37" s="11"/>
      <c r="AX37" s="11"/>
      <c r="AY37" s="11"/>
      <c r="AZ37" s="11"/>
      <c r="BA37" s="11"/>
      <c r="BB37" s="11"/>
      <c r="CQ37" s="168"/>
    </row>
    <row r="38" spans="39:95" ht="20.100000000000001" customHeight="1">
      <c r="AM38" s="11"/>
      <c r="AN38" s="11"/>
      <c r="AO38" s="11"/>
      <c r="AP38" s="11"/>
      <c r="AQ38" s="11"/>
      <c r="AR38" s="11"/>
      <c r="AS38" s="11"/>
      <c r="AT38" s="11"/>
      <c r="AU38" s="11"/>
      <c r="AV38" s="11"/>
      <c r="AW38" s="11"/>
      <c r="AX38" s="11"/>
      <c r="AY38" s="11"/>
      <c r="AZ38" s="11"/>
      <c r="BA38" s="11"/>
      <c r="BB38" s="11"/>
    </row>
  </sheetData>
  <mergeCells count="40">
    <mergeCell ref="AO1:BS1"/>
    <mergeCell ref="BT1:CG1"/>
    <mergeCell ref="A2:CG2"/>
    <mergeCell ref="S5:AG5"/>
    <mergeCell ref="D6:R6"/>
    <mergeCell ref="S6:AG6"/>
    <mergeCell ref="D7:R7"/>
    <mergeCell ref="AE1:AN1"/>
    <mergeCell ref="AQ15:AY15"/>
    <mergeCell ref="G16:O16"/>
    <mergeCell ref="P16:X16"/>
    <mergeCell ref="Y16:AG16"/>
    <mergeCell ref="S7:AG7"/>
    <mergeCell ref="A9:CG9"/>
    <mergeCell ref="A10:G10"/>
    <mergeCell ref="H10:R10"/>
    <mergeCell ref="A11:G11"/>
    <mergeCell ref="H11:R11"/>
    <mergeCell ref="A3:C7"/>
    <mergeCell ref="D3:R3"/>
    <mergeCell ref="S3:AG3"/>
    <mergeCell ref="D4:R4"/>
    <mergeCell ref="S4:AG4"/>
    <mergeCell ref="D5:R5"/>
    <mergeCell ref="CN1:DB1"/>
    <mergeCell ref="DD1:DR1"/>
    <mergeCell ref="AH16:AP16"/>
    <mergeCell ref="AQ16:AY16"/>
    <mergeCell ref="A17:F17"/>
    <mergeCell ref="G17:O17"/>
    <mergeCell ref="P17:X17"/>
    <mergeCell ref="Y17:AG17"/>
    <mergeCell ref="AH17:AP17"/>
    <mergeCell ref="AQ17:AY17"/>
    <mergeCell ref="A14:F16"/>
    <mergeCell ref="G14:O15"/>
    <mergeCell ref="P14:X15"/>
    <mergeCell ref="Y14:AG15"/>
    <mergeCell ref="AH14:AP15"/>
    <mergeCell ref="AQ14:AY14"/>
  </mergeCells>
  <phoneticPr fontId="20"/>
  <conditionalFormatting sqref="H10:R11 S4:AG6 G16:AG17 AQ16:AY17">
    <cfRule type="containsBlanks" dxfId="52" priority="5">
      <formula>LEN(TRIM(G4))=0</formula>
    </cfRule>
  </conditionalFormatting>
  <conditionalFormatting sqref="CN1:DB1">
    <cfRule type="containsBlanks" dxfId="51" priority="4">
      <formula>LEN(TRIM(CN1))=0</formula>
    </cfRule>
  </conditionalFormatting>
  <conditionalFormatting sqref="CN1:DB1">
    <cfRule type="containsBlanks" dxfId="50" priority="3">
      <formula>LEN(TRIM(CN1))=0</formula>
    </cfRule>
  </conditionalFormatting>
  <conditionalFormatting sqref="DD1:DR1">
    <cfRule type="containsBlanks" dxfId="49" priority="2">
      <formula>LEN(TRIM(DD1))=0</formula>
    </cfRule>
  </conditionalFormatting>
  <conditionalFormatting sqref="DD1:DR1">
    <cfRule type="containsBlanks" dxfId="48" priority="1">
      <formula>LEN(TRIM(DD1))=0</formula>
    </cfRule>
  </conditionalFormatting>
  <printOptions horizontalCentered="1"/>
  <pageMargins left="0.51181102362204722" right="0.51181102362204722" top="0.7480314960629921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06F1-329B-4BBC-9530-13E2C9136AAC}">
  <dimension ref="A1:DK28"/>
  <sheetViews>
    <sheetView zoomScaleNormal="100" zoomScaleSheetLayoutView="100" workbookViewId="0">
      <pane ySplit="3" topLeftCell="A4" activePane="bottomLeft" state="frozen"/>
      <selection activeCell="CK1" sqref="CK1"/>
      <selection pane="bottomLeft" activeCell="CK1" sqref="CK1"/>
    </sheetView>
  </sheetViews>
  <sheetFormatPr defaultColWidth="1.625" defaultRowHeight="20.100000000000001" customHeight="1"/>
  <cols>
    <col min="1" max="93" width="1.625" style="25"/>
    <col min="94" max="94" width="39.75" style="25" bestFit="1" customWidth="1"/>
    <col min="95" max="115" width="1.625" style="166"/>
    <col min="116" max="16384" width="1.625" style="25"/>
  </cols>
  <sheetData>
    <row r="1" spans="1:115" s="18" customFormat="1" ht="20.100000000000001" customHeight="1" thickBo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234" t="s">
        <v>21</v>
      </c>
      <c r="AF1" s="235"/>
      <c r="AG1" s="235"/>
      <c r="AH1" s="235"/>
      <c r="AI1" s="235"/>
      <c r="AJ1" s="235"/>
      <c r="AK1" s="235"/>
      <c r="AL1" s="235"/>
      <c r="AM1" s="235"/>
      <c r="AN1" s="236"/>
      <c r="AO1" s="237" t="str">
        <f>IF('様10-1 申請書（コンサル）'!K6="","",'様10-1 申請書（コンサル）'!K6)</f>
        <v/>
      </c>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9"/>
      <c r="BT1" s="240" t="s">
        <v>134</v>
      </c>
      <c r="BU1" s="240"/>
      <c r="BV1" s="240"/>
      <c r="BW1" s="240"/>
      <c r="BX1" s="240"/>
      <c r="BY1" s="240"/>
      <c r="BZ1" s="240"/>
      <c r="CA1" s="240"/>
      <c r="CB1" s="240"/>
      <c r="CC1" s="240"/>
      <c r="CD1" s="240"/>
      <c r="CE1" s="240"/>
      <c r="CF1" s="240"/>
      <c r="CG1" s="240"/>
      <c r="CQ1" s="166"/>
      <c r="CR1" s="166"/>
      <c r="CS1" s="166"/>
      <c r="CT1" s="166"/>
      <c r="CU1" s="166"/>
      <c r="CV1" s="166"/>
      <c r="CW1" s="166"/>
      <c r="CX1" s="166"/>
      <c r="CY1" s="166"/>
      <c r="CZ1" s="166"/>
      <c r="DA1" s="166"/>
      <c r="DB1" s="166"/>
      <c r="DC1" s="166"/>
      <c r="DD1" s="166"/>
      <c r="DE1" s="166"/>
      <c r="DF1" s="166"/>
      <c r="DG1" s="166"/>
      <c r="DH1" s="166"/>
      <c r="DI1" s="166"/>
      <c r="DJ1" s="166"/>
      <c r="DK1" s="166"/>
    </row>
    <row r="2" spans="1:115" ht="20.100000000000001" customHeight="1" thickBot="1">
      <c r="CW2" s="217" t="s">
        <v>397</v>
      </c>
      <c r="CX2" s="218"/>
      <c r="CY2" s="218"/>
      <c r="CZ2" s="218"/>
      <c r="DA2" s="218"/>
      <c r="DB2" s="218"/>
      <c r="DC2" s="218"/>
      <c r="DD2" s="218"/>
      <c r="DE2" s="218"/>
      <c r="DF2" s="218"/>
      <c r="DG2" s="218"/>
      <c r="DH2" s="218"/>
      <c r="DI2" s="218"/>
      <c r="DJ2" s="218"/>
      <c r="DK2" s="219"/>
    </row>
    <row r="3" spans="1:115" ht="24">
      <c r="A3" s="284" t="s">
        <v>241</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c r="BT3" s="284"/>
      <c r="BU3" s="284"/>
      <c r="BV3" s="284"/>
      <c r="BW3" s="284"/>
      <c r="BX3" s="284"/>
      <c r="BY3" s="284"/>
      <c r="BZ3" s="284"/>
      <c r="CA3" s="284"/>
      <c r="CB3" s="284"/>
      <c r="CC3" s="284"/>
      <c r="CD3" s="284"/>
      <c r="CE3" s="284"/>
      <c r="CF3" s="284"/>
      <c r="CG3" s="284"/>
    </row>
    <row r="4" spans="1:115" ht="20.100000000000001" customHeight="1">
      <c r="A4" s="286" t="s">
        <v>137</v>
      </c>
      <c r="B4" s="286"/>
      <c r="C4" s="286"/>
      <c r="D4" s="274" t="s">
        <v>151</v>
      </c>
      <c r="E4" s="275"/>
      <c r="F4" s="275"/>
      <c r="G4" s="275"/>
      <c r="H4" s="275"/>
      <c r="I4" s="275"/>
      <c r="J4" s="275"/>
      <c r="K4" s="275"/>
      <c r="L4" s="275"/>
      <c r="M4" s="275"/>
      <c r="N4" s="275"/>
      <c r="O4" s="275"/>
      <c r="P4" s="275"/>
      <c r="Q4" s="276"/>
      <c r="R4" s="274" t="s">
        <v>135</v>
      </c>
      <c r="S4" s="275"/>
      <c r="T4" s="275"/>
      <c r="U4" s="275"/>
      <c r="V4" s="275"/>
      <c r="W4" s="275"/>
      <c r="X4" s="275"/>
      <c r="Y4" s="275"/>
      <c r="Z4" s="276"/>
      <c r="AA4" s="274" t="s">
        <v>138</v>
      </c>
      <c r="AB4" s="275"/>
      <c r="AC4" s="275"/>
      <c r="AD4" s="275"/>
      <c r="AE4" s="275"/>
      <c r="AF4" s="275"/>
      <c r="AG4" s="275"/>
      <c r="AH4" s="275"/>
      <c r="AI4" s="275"/>
      <c r="AJ4" s="275"/>
      <c r="AK4" s="275"/>
      <c r="AL4" s="275"/>
      <c r="AM4" s="275"/>
      <c r="AN4" s="275"/>
      <c r="AO4" s="275"/>
      <c r="AP4" s="275"/>
      <c r="AQ4" s="275"/>
      <c r="AR4" s="275"/>
      <c r="AS4" s="275"/>
      <c r="AT4" s="275"/>
      <c r="AU4" s="275"/>
      <c r="AV4" s="275"/>
      <c r="AW4" s="276"/>
      <c r="AX4" s="274" t="s">
        <v>139</v>
      </c>
      <c r="AY4" s="275"/>
      <c r="AZ4" s="275"/>
      <c r="BA4" s="275"/>
      <c r="BB4" s="275"/>
      <c r="BC4" s="275"/>
      <c r="BD4" s="275"/>
      <c r="BE4" s="275"/>
      <c r="BF4" s="275"/>
      <c r="BG4" s="275"/>
      <c r="BH4" s="275"/>
      <c r="BI4" s="276"/>
      <c r="BJ4" s="274" t="s">
        <v>10</v>
      </c>
      <c r="BK4" s="275"/>
      <c r="BL4" s="275"/>
      <c r="BM4" s="275"/>
      <c r="BN4" s="275"/>
      <c r="BO4" s="275"/>
      <c r="BP4" s="275"/>
      <c r="BQ4" s="275"/>
      <c r="BR4" s="275"/>
      <c r="BS4" s="275"/>
      <c r="BT4" s="275"/>
      <c r="BU4" s="276"/>
      <c r="BV4" s="285" t="s">
        <v>145</v>
      </c>
      <c r="BW4" s="285"/>
      <c r="BX4" s="285" t="s">
        <v>146</v>
      </c>
      <c r="BY4" s="285"/>
      <c r="BZ4" s="285" t="s">
        <v>147</v>
      </c>
      <c r="CA4" s="285"/>
      <c r="CB4" s="285" t="s">
        <v>148</v>
      </c>
      <c r="CC4" s="285"/>
      <c r="CD4" s="285" t="s">
        <v>149</v>
      </c>
      <c r="CE4" s="285"/>
      <c r="CF4" s="285" t="s">
        <v>150</v>
      </c>
      <c r="CG4" s="285"/>
    </row>
    <row r="5" spans="1:115" ht="20.100000000000001" customHeight="1">
      <c r="A5" s="286"/>
      <c r="B5" s="286"/>
      <c r="C5" s="286"/>
      <c r="D5" s="277"/>
      <c r="E5" s="278"/>
      <c r="F5" s="278"/>
      <c r="G5" s="278"/>
      <c r="H5" s="278"/>
      <c r="I5" s="278"/>
      <c r="J5" s="278"/>
      <c r="K5" s="278"/>
      <c r="L5" s="278"/>
      <c r="M5" s="278"/>
      <c r="N5" s="278"/>
      <c r="O5" s="278"/>
      <c r="P5" s="278"/>
      <c r="Q5" s="279"/>
      <c r="R5" s="277"/>
      <c r="S5" s="278"/>
      <c r="T5" s="278"/>
      <c r="U5" s="278"/>
      <c r="V5" s="278"/>
      <c r="W5" s="278"/>
      <c r="X5" s="278"/>
      <c r="Y5" s="278"/>
      <c r="Z5" s="279"/>
      <c r="AA5" s="277"/>
      <c r="AB5" s="278"/>
      <c r="AC5" s="278"/>
      <c r="AD5" s="278"/>
      <c r="AE5" s="278"/>
      <c r="AF5" s="278"/>
      <c r="AG5" s="278"/>
      <c r="AH5" s="278"/>
      <c r="AI5" s="278"/>
      <c r="AJ5" s="278"/>
      <c r="AK5" s="278"/>
      <c r="AL5" s="278"/>
      <c r="AM5" s="278"/>
      <c r="AN5" s="278"/>
      <c r="AO5" s="278"/>
      <c r="AP5" s="278"/>
      <c r="AQ5" s="278"/>
      <c r="AR5" s="278"/>
      <c r="AS5" s="278"/>
      <c r="AT5" s="278"/>
      <c r="AU5" s="278"/>
      <c r="AV5" s="278"/>
      <c r="AW5" s="279"/>
      <c r="AX5" s="277"/>
      <c r="AY5" s="278"/>
      <c r="AZ5" s="278"/>
      <c r="BA5" s="278"/>
      <c r="BB5" s="278"/>
      <c r="BC5" s="278"/>
      <c r="BD5" s="278"/>
      <c r="BE5" s="278"/>
      <c r="BF5" s="278"/>
      <c r="BG5" s="278"/>
      <c r="BH5" s="278"/>
      <c r="BI5" s="279"/>
      <c r="BJ5" s="277"/>
      <c r="BK5" s="278"/>
      <c r="BL5" s="278"/>
      <c r="BM5" s="278"/>
      <c r="BN5" s="278"/>
      <c r="BO5" s="278"/>
      <c r="BP5" s="278"/>
      <c r="BQ5" s="278"/>
      <c r="BR5" s="278"/>
      <c r="BS5" s="278"/>
      <c r="BT5" s="278"/>
      <c r="BU5" s="279"/>
      <c r="BV5" s="285"/>
      <c r="BW5" s="285"/>
      <c r="BX5" s="285"/>
      <c r="BY5" s="285"/>
      <c r="BZ5" s="285"/>
      <c r="CA5" s="285"/>
      <c r="CB5" s="285"/>
      <c r="CC5" s="285"/>
      <c r="CD5" s="285"/>
      <c r="CE5" s="285"/>
      <c r="CF5" s="285"/>
      <c r="CG5" s="285"/>
      <c r="CP5" s="37" t="s">
        <v>242</v>
      </c>
    </row>
    <row r="6" spans="1:115" ht="20.100000000000001" customHeight="1">
      <c r="A6" s="270" t="str">
        <f>IF(D6="","",COUNTA($D$6:D6))</f>
        <v/>
      </c>
      <c r="B6" s="270"/>
      <c r="C6" s="270"/>
      <c r="D6" s="281" t="str">
        <f>IF('様10-1 申請書（コンサル）'!K6="","",'様10-1 申請書（コンサル）'!K6)</f>
        <v/>
      </c>
      <c r="E6" s="282"/>
      <c r="F6" s="282"/>
      <c r="G6" s="282"/>
      <c r="H6" s="282"/>
      <c r="I6" s="282"/>
      <c r="J6" s="282"/>
      <c r="K6" s="282"/>
      <c r="L6" s="282"/>
      <c r="M6" s="282"/>
      <c r="N6" s="282"/>
      <c r="O6" s="282"/>
      <c r="P6" s="282"/>
      <c r="Q6" s="283"/>
      <c r="R6" s="281" t="str">
        <f>IF('様10-1 申請書（コンサル）'!M9="","",'様10-1 申請書（コンサル）'!M9&amp;'様10-1 申請書（コンサル）'!R9&amp;'様10-1 申請書（コンサル）'!T9)</f>
        <v/>
      </c>
      <c r="S6" s="282"/>
      <c r="T6" s="282"/>
      <c r="U6" s="282"/>
      <c r="V6" s="282"/>
      <c r="W6" s="282"/>
      <c r="X6" s="282"/>
      <c r="Y6" s="282"/>
      <c r="Z6" s="283"/>
      <c r="AA6" s="281" t="str">
        <f>IF('様10-1 申請書（コンサル）'!K10="","",'様10-1 申請書（コンサル）'!K10)</f>
        <v/>
      </c>
      <c r="AB6" s="282"/>
      <c r="AC6" s="282"/>
      <c r="AD6" s="282"/>
      <c r="AE6" s="282"/>
      <c r="AF6" s="282"/>
      <c r="AG6" s="282"/>
      <c r="AH6" s="282"/>
      <c r="AI6" s="282"/>
      <c r="AJ6" s="282"/>
      <c r="AK6" s="282"/>
      <c r="AL6" s="282"/>
      <c r="AM6" s="282"/>
      <c r="AN6" s="282"/>
      <c r="AO6" s="282"/>
      <c r="AP6" s="282"/>
      <c r="AQ6" s="282"/>
      <c r="AR6" s="282"/>
      <c r="AS6" s="282"/>
      <c r="AT6" s="282"/>
      <c r="AU6" s="282"/>
      <c r="AV6" s="282"/>
      <c r="AW6" s="283"/>
      <c r="AX6" s="281" t="str">
        <f>IF('様10-1 申請書（コンサル）'!U11="","",'様10-1 申請書（コンサル）'!K11&amp;'様10-1 申請書（コンサル）'!S11&amp;'様10-1 申請書（コンサル）'!U11&amp;'様10-1 申請書（コンサル）'!AC11&amp;'様10-1 申請書（コンサル）'!AE11)</f>
        <v/>
      </c>
      <c r="AY6" s="282"/>
      <c r="AZ6" s="282"/>
      <c r="BA6" s="282"/>
      <c r="BB6" s="282"/>
      <c r="BC6" s="282"/>
      <c r="BD6" s="282"/>
      <c r="BE6" s="282"/>
      <c r="BF6" s="282"/>
      <c r="BG6" s="282"/>
      <c r="BH6" s="282"/>
      <c r="BI6" s="283"/>
      <c r="BJ6" s="281" t="str">
        <f>IF('様10-1 申請書（コンサル）'!U12="","",'様10-1 申請書（コンサル）'!K12&amp;'様10-1 申請書（コンサル）'!S12&amp;'様10-1 申請書（コンサル）'!U12&amp;'様10-1 申請書（コンサル）'!AC12&amp;'様10-1 申請書（コンサル）'!AE12)</f>
        <v/>
      </c>
      <c r="BK6" s="282"/>
      <c r="BL6" s="282"/>
      <c r="BM6" s="282"/>
      <c r="BN6" s="282"/>
      <c r="BO6" s="282"/>
      <c r="BP6" s="282"/>
      <c r="BQ6" s="282"/>
      <c r="BR6" s="282"/>
      <c r="BS6" s="282"/>
      <c r="BT6" s="282"/>
      <c r="BU6" s="283"/>
      <c r="BV6" s="271"/>
      <c r="BW6" s="273"/>
      <c r="BX6" s="271"/>
      <c r="BY6" s="273"/>
      <c r="BZ6" s="271"/>
      <c r="CA6" s="273"/>
      <c r="CB6" s="271"/>
      <c r="CC6" s="273"/>
      <c r="CD6" s="271"/>
      <c r="CE6" s="273"/>
      <c r="CF6" s="271"/>
      <c r="CG6" s="273"/>
      <c r="CP6" s="36" t="str">
        <f>IF(D6="","",D6)</f>
        <v/>
      </c>
    </row>
    <row r="7" spans="1:115" ht="20.100000000000001" customHeight="1">
      <c r="A7" s="270" t="str">
        <f>IF(D7="","",COUNTA($D$6:D7))</f>
        <v/>
      </c>
      <c r="B7" s="270"/>
      <c r="C7" s="270"/>
      <c r="D7" s="271"/>
      <c r="E7" s="272"/>
      <c r="F7" s="272"/>
      <c r="G7" s="272"/>
      <c r="H7" s="272"/>
      <c r="I7" s="272"/>
      <c r="J7" s="272"/>
      <c r="K7" s="272"/>
      <c r="L7" s="272"/>
      <c r="M7" s="272"/>
      <c r="N7" s="272"/>
      <c r="O7" s="272"/>
      <c r="P7" s="272"/>
      <c r="Q7" s="273"/>
      <c r="R7" s="271"/>
      <c r="S7" s="272"/>
      <c r="T7" s="272"/>
      <c r="U7" s="272"/>
      <c r="V7" s="272"/>
      <c r="W7" s="272"/>
      <c r="X7" s="272"/>
      <c r="Y7" s="272"/>
      <c r="Z7" s="273"/>
      <c r="AA7" s="271"/>
      <c r="AB7" s="272"/>
      <c r="AC7" s="272"/>
      <c r="AD7" s="272"/>
      <c r="AE7" s="272"/>
      <c r="AF7" s="272"/>
      <c r="AG7" s="272"/>
      <c r="AH7" s="272"/>
      <c r="AI7" s="272"/>
      <c r="AJ7" s="272"/>
      <c r="AK7" s="272"/>
      <c r="AL7" s="272"/>
      <c r="AM7" s="272"/>
      <c r="AN7" s="272"/>
      <c r="AO7" s="272"/>
      <c r="AP7" s="272"/>
      <c r="AQ7" s="272"/>
      <c r="AR7" s="272"/>
      <c r="AS7" s="272"/>
      <c r="AT7" s="272"/>
      <c r="AU7" s="272"/>
      <c r="AV7" s="272"/>
      <c r="AW7" s="273"/>
      <c r="AX7" s="271"/>
      <c r="AY7" s="272"/>
      <c r="AZ7" s="272"/>
      <c r="BA7" s="272"/>
      <c r="BB7" s="272"/>
      <c r="BC7" s="272"/>
      <c r="BD7" s="272"/>
      <c r="BE7" s="272"/>
      <c r="BF7" s="272"/>
      <c r="BG7" s="272"/>
      <c r="BH7" s="272"/>
      <c r="BI7" s="273"/>
      <c r="BJ7" s="271"/>
      <c r="BK7" s="272"/>
      <c r="BL7" s="272"/>
      <c r="BM7" s="272"/>
      <c r="BN7" s="272"/>
      <c r="BO7" s="272"/>
      <c r="BP7" s="272"/>
      <c r="BQ7" s="272"/>
      <c r="BR7" s="272"/>
      <c r="BS7" s="272"/>
      <c r="BT7" s="272"/>
      <c r="BU7" s="273"/>
      <c r="BV7" s="271"/>
      <c r="BW7" s="273"/>
      <c r="BX7" s="271"/>
      <c r="BY7" s="273"/>
      <c r="BZ7" s="271"/>
      <c r="CA7" s="273"/>
      <c r="CB7" s="271"/>
      <c r="CC7" s="273"/>
      <c r="CD7" s="271"/>
      <c r="CE7" s="273"/>
      <c r="CF7" s="271"/>
      <c r="CG7" s="273"/>
      <c r="CP7" s="36" t="str">
        <f t="shared" ref="CP7:CP23" si="0">IF(D7="","",D7)</f>
        <v/>
      </c>
    </row>
    <row r="8" spans="1:115" ht="20.100000000000001" customHeight="1">
      <c r="A8" s="270" t="str">
        <f>IF(D8="","",COUNTA($D$6:D8))</f>
        <v/>
      </c>
      <c r="B8" s="270"/>
      <c r="C8" s="270"/>
      <c r="D8" s="271"/>
      <c r="E8" s="272"/>
      <c r="F8" s="272"/>
      <c r="G8" s="272"/>
      <c r="H8" s="272"/>
      <c r="I8" s="272"/>
      <c r="J8" s="272"/>
      <c r="K8" s="272"/>
      <c r="L8" s="272"/>
      <c r="M8" s="272"/>
      <c r="N8" s="272"/>
      <c r="O8" s="272"/>
      <c r="P8" s="272"/>
      <c r="Q8" s="273"/>
      <c r="R8" s="271"/>
      <c r="S8" s="272"/>
      <c r="T8" s="272"/>
      <c r="U8" s="272"/>
      <c r="V8" s="272"/>
      <c r="W8" s="272"/>
      <c r="X8" s="272"/>
      <c r="Y8" s="272"/>
      <c r="Z8" s="273"/>
      <c r="AA8" s="271"/>
      <c r="AB8" s="272"/>
      <c r="AC8" s="272"/>
      <c r="AD8" s="272"/>
      <c r="AE8" s="272"/>
      <c r="AF8" s="272"/>
      <c r="AG8" s="272"/>
      <c r="AH8" s="272"/>
      <c r="AI8" s="272"/>
      <c r="AJ8" s="272"/>
      <c r="AK8" s="272"/>
      <c r="AL8" s="272"/>
      <c r="AM8" s="272"/>
      <c r="AN8" s="272"/>
      <c r="AO8" s="272"/>
      <c r="AP8" s="272"/>
      <c r="AQ8" s="272"/>
      <c r="AR8" s="272"/>
      <c r="AS8" s="272"/>
      <c r="AT8" s="272"/>
      <c r="AU8" s="272"/>
      <c r="AV8" s="272"/>
      <c r="AW8" s="273"/>
      <c r="AX8" s="271"/>
      <c r="AY8" s="272"/>
      <c r="AZ8" s="272"/>
      <c r="BA8" s="272"/>
      <c r="BB8" s="272"/>
      <c r="BC8" s="272"/>
      <c r="BD8" s="272"/>
      <c r="BE8" s="272"/>
      <c r="BF8" s="272"/>
      <c r="BG8" s="272"/>
      <c r="BH8" s="272"/>
      <c r="BI8" s="273"/>
      <c r="BJ8" s="271"/>
      <c r="BK8" s="272"/>
      <c r="BL8" s="272"/>
      <c r="BM8" s="272"/>
      <c r="BN8" s="272"/>
      <c r="BO8" s="272"/>
      <c r="BP8" s="272"/>
      <c r="BQ8" s="272"/>
      <c r="BR8" s="272"/>
      <c r="BS8" s="272"/>
      <c r="BT8" s="272"/>
      <c r="BU8" s="273"/>
      <c r="BV8" s="271"/>
      <c r="BW8" s="273"/>
      <c r="BX8" s="271"/>
      <c r="BY8" s="273"/>
      <c r="BZ8" s="271"/>
      <c r="CA8" s="273"/>
      <c r="CB8" s="271"/>
      <c r="CC8" s="273"/>
      <c r="CD8" s="271"/>
      <c r="CE8" s="273"/>
      <c r="CF8" s="271"/>
      <c r="CG8" s="273"/>
      <c r="CP8" s="36" t="str">
        <f t="shared" si="0"/>
        <v/>
      </c>
    </row>
    <row r="9" spans="1:115" ht="20.100000000000001" customHeight="1">
      <c r="A9" s="270" t="str">
        <f>IF(D9="","",COUNTA($D$6:D9))</f>
        <v/>
      </c>
      <c r="B9" s="270"/>
      <c r="C9" s="270"/>
      <c r="D9" s="271"/>
      <c r="E9" s="272"/>
      <c r="F9" s="272"/>
      <c r="G9" s="272"/>
      <c r="H9" s="272"/>
      <c r="I9" s="272"/>
      <c r="J9" s="272"/>
      <c r="K9" s="272"/>
      <c r="L9" s="272"/>
      <c r="M9" s="272"/>
      <c r="N9" s="272"/>
      <c r="O9" s="272"/>
      <c r="P9" s="272"/>
      <c r="Q9" s="273"/>
      <c r="R9" s="271"/>
      <c r="S9" s="272"/>
      <c r="T9" s="272"/>
      <c r="U9" s="272"/>
      <c r="V9" s="272"/>
      <c r="W9" s="272"/>
      <c r="X9" s="272"/>
      <c r="Y9" s="272"/>
      <c r="Z9" s="273"/>
      <c r="AA9" s="271"/>
      <c r="AB9" s="272"/>
      <c r="AC9" s="272"/>
      <c r="AD9" s="272"/>
      <c r="AE9" s="272"/>
      <c r="AF9" s="272"/>
      <c r="AG9" s="272"/>
      <c r="AH9" s="272"/>
      <c r="AI9" s="272"/>
      <c r="AJ9" s="272"/>
      <c r="AK9" s="272"/>
      <c r="AL9" s="272"/>
      <c r="AM9" s="272"/>
      <c r="AN9" s="272"/>
      <c r="AO9" s="272"/>
      <c r="AP9" s="272"/>
      <c r="AQ9" s="272"/>
      <c r="AR9" s="272"/>
      <c r="AS9" s="272"/>
      <c r="AT9" s="272"/>
      <c r="AU9" s="272"/>
      <c r="AV9" s="272"/>
      <c r="AW9" s="273"/>
      <c r="AX9" s="271"/>
      <c r="AY9" s="272"/>
      <c r="AZ9" s="272"/>
      <c r="BA9" s="272"/>
      <c r="BB9" s="272"/>
      <c r="BC9" s="272"/>
      <c r="BD9" s="272"/>
      <c r="BE9" s="272"/>
      <c r="BF9" s="272"/>
      <c r="BG9" s="272"/>
      <c r="BH9" s="272"/>
      <c r="BI9" s="273"/>
      <c r="BJ9" s="271"/>
      <c r="BK9" s="272"/>
      <c r="BL9" s="272"/>
      <c r="BM9" s="272"/>
      <c r="BN9" s="272"/>
      <c r="BO9" s="272"/>
      <c r="BP9" s="272"/>
      <c r="BQ9" s="272"/>
      <c r="BR9" s="272"/>
      <c r="BS9" s="272"/>
      <c r="BT9" s="272"/>
      <c r="BU9" s="273"/>
      <c r="BV9" s="271"/>
      <c r="BW9" s="273"/>
      <c r="BX9" s="271"/>
      <c r="BY9" s="273"/>
      <c r="BZ9" s="271"/>
      <c r="CA9" s="273"/>
      <c r="CB9" s="271"/>
      <c r="CC9" s="273"/>
      <c r="CD9" s="271"/>
      <c r="CE9" s="273"/>
      <c r="CF9" s="271"/>
      <c r="CG9" s="273"/>
      <c r="CP9" s="36" t="str">
        <f t="shared" si="0"/>
        <v/>
      </c>
    </row>
    <row r="10" spans="1:115" ht="20.100000000000001" customHeight="1">
      <c r="A10" s="270" t="str">
        <f>IF(D10="","",COUNTA($D$6:D10))</f>
        <v/>
      </c>
      <c r="B10" s="270"/>
      <c r="C10" s="270"/>
      <c r="D10" s="271"/>
      <c r="E10" s="272"/>
      <c r="F10" s="272"/>
      <c r="G10" s="272"/>
      <c r="H10" s="272"/>
      <c r="I10" s="272"/>
      <c r="J10" s="272"/>
      <c r="K10" s="272"/>
      <c r="L10" s="272"/>
      <c r="M10" s="272"/>
      <c r="N10" s="272"/>
      <c r="O10" s="272"/>
      <c r="P10" s="272"/>
      <c r="Q10" s="273"/>
      <c r="R10" s="271"/>
      <c r="S10" s="272"/>
      <c r="T10" s="272"/>
      <c r="U10" s="272"/>
      <c r="V10" s="272"/>
      <c r="W10" s="272"/>
      <c r="X10" s="272"/>
      <c r="Y10" s="272"/>
      <c r="Z10" s="273"/>
      <c r="AA10" s="271"/>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3"/>
      <c r="AX10" s="271"/>
      <c r="AY10" s="272"/>
      <c r="AZ10" s="272"/>
      <c r="BA10" s="272"/>
      <c r="BB10" s="272"/>
      <c r="BC10" s="272"/>
      <c r="BD10" s="272"/>
      <c r="BE10" s="272"/>
      <c r="BF10" s="272"/>
      <c r="BG10" s="272"/>
      <c r="BH10" s="272"/>
      <c r="BI10" s="273"/>
      <c r="BJ10" s="271"/>
      <c r="BK10" s="272"/>
      <c r="BL10" s="272"/>
      <c r="BM10" s="272"/>
      <c r="BN10" s="272"/>
      <c r="BO10" s="272"/>
      <c r="BP10" s="272"/>
      <c r="BQ10" s="272"/>
      <c r="BR10" s="272"/>
      <c r="BS10" s="272"/>
      <c r="BT10" s="272"/>
      <c r="BU10" s="273"/>
      <c r="BV10" s="271"/>
      <c r="BW10" s="273"/>
      <c r="BX10" s="271"/>
      <c r="BY10" s="273"/>
      <c r="BZ10" s="271"/>
      <c r="CA10" s="273"/>
      <c r="CB10" s="271"/>
      <c r="CC10" s="273"/>
      <c r="CD10" s="271"/>
      <c r="CE10" s="273"/>
      <c r="CF10" s="271"/>
      <c r="CG10" s="273"/>
      <c r="CP10" s="36" t="str">
        <f t="shared" si="0"/>
        <v/>
      </c>
    </row>
    <row r="11" spans="1:115" ht="20.100000000000001" customHeight="1">
      <c r="A11" s="270" t="str">
        <f>IF(D11="","",COUNTA($D$6:D11))</f>
        <v/>
      </c>
      <c r="B11" s="270"/>
      <c r="C11" s="270"/>
      <c r="D11" s="271"/>
      <c r="E11" s="272"/>
      <c r="F11" s="272"/>
      <c r="G11" s="272"/>
      <c r="H11" s="272"/>
      <c r="I11" s="272"/>
      <c r="J11" s="272"/>
      <c r="K11" s="272"/>
      <c r="L11" s="272"/>
      <c r="M11" s="272"/>
      <c r="N11" s="272"/>
      <c r="O11" s="272"/>
      <c r="P11" s="272"/>
      <c r="Q11" s="273"/>
      <c r="R11" s="271"/>
      <c r="S11" s="272"/>
      <c r="T11" s="272"/>
      <c r="U11" s="272"/>
      <c r="V11" s="272"/>
      <c r="W11" s="272"/>
      <c r="X11" s="272"/>
      <c r="Y11" s="272"/>
      <c r="Z11" s="273"/>
      <c r="AA11" s="271"/>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3"/>
      <c r="AX11" s="271"/>
      <c r="AY11" s="272"/>
      <c r="AZ11" s="272"/>
      <c r="BA11" s="272"/>
      <c r="BB11" s="272"/>
      <c r="BC11" s="272"/>
      <c r="BD11" s="272"/>
      <c r="BE11" s="272"/>
      <c r="BF11" s="272"/>
      <c r="BG11" s="272"/>
      <c r="BH11" s="272"/>
      <c r="BI11" s="273"/>
      <c r="BJ11" s="271"/>
      <c r="BK11" s="272"/>
      <c r="BL11" s="272"/>
      <c r="BM11" s="272"/>
      <c r="BN11" s="272"/>
      <c r="BO11" s="272"/>
      <c r="BP11" s="272"/>
      <c r="BQ11" s="272"/>
      <c r="BR11" s="272"/>
      <c r="BS11" s="272"/>
      <c r="BT11" s="272"/>
      <c r="BU11" s="273"/>
      <c r="BV11" s="271"/>
      <c r="BW11" s="273"/>
      <c r="BX11" s="271"/>
      <c r="BY11" s="273"/>
      <c r="BZ11" s="271"/>
      <c r="CA11" s="273"/>
      <c r="CB11" s="271"/>
      <c r="CC11" s="273"/>
      <c r="CD11" s="271"/>
      <c r="CE11" s="273"/>
      <c r="CF11" s="271"/>
      <c r="CG11" s="273"/>
      <c r="CP11" s="36" t="str">
        <f t="shared" si="0"/>
        <v/>
      </c>
    </row>
    <row r="12" spans="1:115" ht="20.100000000000001" customHeight="1">
      <c r="A12" s="270" t="str">
        <f>IF(D12="","",COUNTA($D$6:D12))</f>
        <v/>
      </c>
      <c r="B12" s="270"/>
      <c r="C12" s="270"/>
      <c r="D12" s="271"/>
      <c r="E12" s="272"/>
      <c r="F12" s="272"/>
      <c r="G12" s="272"/>
      <c r="H12" s="272"/>
      <c r="I12" s="272"/>
      <c r="J12" s="272"/>
      <c r="K12" s="272"/>
      <c r="L12" s="272"/>
      <c r="M12" s="272"/>
      <c r="N12" s="272"/>
      <c r="O12" s="272"/>
      <c r="P12" s="272"/>
      <c r="Q12" s="273"/>
      <c r="R12" s="271"/>
      <c r="S12" s="272"/>
      <c r="T12" s="272"/>
      <c r="U12" s="272"/>
      <c r="V12" s="272"/>
      <c r="W12" s="272"/>
      <c r="X12" s="272"/>
      <c r="Y12" s="272"/>
      <c r="Z12" s="273"/>
      <c r="AA12" s="271"/>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3"/>
      <c r="AX12" s="271"/>
      <c r="AY12" s="272"/>
      <c r="AZ12" s="272"/>
      <c r="BA12" s="272"/>
      <c r="BB12" s="272"/>
      <c r="BC12" s="272"/>
      <c r="BD12" s="272"/>
      <c r="BE12" s="272"/>
      <c r="BF12" s="272"/>
      <c r="BG12" s="272"/>
      <c r="BH12" s="272"/>
      <c r="BI12" s="273"/>
      <c r="BJ12" s="271"/>
      <c r="BK12" s="272"/>
      <c r="BL12" s="272"/>
      <c r="BM12" s="272"/>
      <c r="BN12" s="272"/>
      <c r="BO12" s="272"/>
      <c r="BP12" s="272"/>
      <c r="BQ12" s="272"/>
      <c r="BR12" s="272"/>
      <c r="BS12" s="272"/>
      <c r="BT12" s="272"/>
      <c r="BU12" s="273"/>
      <c r="BV12" s="271"/>
      <c r="BW12" s="273"/>
      <c r="BX12" s="271"/>
      <c r="BY12" s="273"/>
      <c r="BZ12" s="271"/>
      <c r="CA12" s="273"/>
      <c r="CB12" s="271"/>
      <c r="CC12" s="273"/>
      <c r="CD12" s="271"/>
      <c r="CE12" s="273"/>
      <c r="CF12" s="271"/>
      <c r="CG12" s="273"/>
      <c r="CP12" s="36" t="str">
        <f t="shared" si="0"/>
        <v/>
      </c>
    </row>
    <row r="13" spans="1:115" ht="20.100000000000001" customHeight="1">
      <c r="A13" s="270" t="str">
        <f>IF(D13="","",COUNTA($D$6:D13))</f>
        <v/>
      </c>
      <c r="B13" s="270"/>
      <c r="C13" s="270"/>
      <c r="D13" s="271"/>
      <c r="E13" s="272"/>
      <c r="F13" s="272"/>
      <c r="G13" s="272"/>
      <c r="H13" s="272"/>
      <c r="I13" s="272"/>
      <c r="J13" s="272"/>
      <c r="K13" s="272"/>
      <c r="L13" s="272"/>
      <c r="M13" s="272"/>
      <c r="N13" s="272"/>
      <c r="O13" s="272"/>
      <c r="P13" s="272"/>
      <c r="Q13" s="273"/>
      <c r="R13" s="271"/>
      <c r="S13" s="272"/>
      <c r="T13" s="272"/>
      <c r="U13" s="272"/>
      <c r="V13" s="272"/>
      <c r="W13" s="272"/>
      <c r="X13" s="272"/>
      <c r="Y13" s="272"/>
      <c r="Z13" s="273"/>
      <c r="AA13" s="271"/>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3"/>
      <c r="AX13" s="271"/>
      <c r="AY13" s="272"/>
      <c r="AZ13" s="272"/>
      <c r="BA13" s="272"/>
      <c r="BB13" s="272"/>
      <c r="BC13" s="272"/>
      <c r="BD13" s="272"/>
      <c r="BE13" s="272"/>
      <c r="BF13" s="272"/>
      <c r="BG13" s="272"/>
      <c r="BH13" s="272"/>
      <c r="BI13" s="273"/>
      <c r="BJ13" s="271"/>
      <c r="BK13" s="272"/>
      <c r="BL13" s="272"/>
      <c r="BM13" s="272"/>
      <c r="BN13" s="272"/>
      <c r="BO13" s="272"/>
      <c r="BP13" s="272"/>
      <c r="BQ13" s="272"/>
      <c r="BR13" s="272"/>
      <c r="BS13" s="272"/>
      <c r="BT13" s="272"/>
      <c r="BU13" s="273"/>
      <c r="BV13" s="271"/>
      <c r="BW13" s="273"/>
      <c r="BX13" s="271"/>
      <c r="BY13" s="273"/>
      <c r="BZ13" s="271"/>
      <c r="CA13" s="273"/>
      <c r="CB13" s="271"/>
      <c r="CC13" s="273"/>
      <c r="CD13" s="271"/>
      <c r="CE13" s="273"/>
      <c r="CF13" s="271"/>
      <c r="CG13" s="273"/>
      <c r="CP13" s="36" t="str">
        <f t="shared" si="0"/>
        <v/>
      </c>
    </row>
    <row r="14" spans="1:115" ht="20.100000000000001" customHeight="1">
      <c r="A14" s="270" t="str">
        <f>IF(D14="","",COUNTA($D$6:D14))</f>
        <v/>
      </c>
      <c r="B14" s="270"/>
      <c r="C14" s="270"/>
      <c r="D14" s="271"/>
      <c r="E14" s="272"/>
      <c r="F14" s="272"/>
      <c r="G14" s="272"/>
      <c r="H14" s="272"/>
      <c r="I14" s="272"/>
      <c r="J14" s="272"/>
      <c r="K14" s="272"/>
      <c r="L14" s="272"/>
      <c r="M14" s="272"/>
      <c r="N14" s="272"/>
      <c r="O14" s="272"/>
      <c r="P14" s="272"/>
      <c r="Q14" s="273"/>
      <c r="R14" s="271"/>
      <c r="S14" s="272"/>
      <c r="T14" s="272"/>
      <c r="U14" s="272"/>
      <c r="V14" s="272"/>
      <c r="W14" s="272"/>
      <c r="X14" s="272"/>
      <c r="Y14" s="272"/>
      <c r="Z14" s="273"/>
      <c r="AA14" s="271"/>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3"/>
      <c r="AX14" s="271"/>
      <c r="AY14" s="272"/>
      <c r="AZ14" s="272"/>
      <c r="BA14" s="272"/>
      <c r="BB14" s="272"/>
      <c r="BC14" s="272"/>
      <c r="BD14" s="272"/>
      <c r="BE14" s="272"/>
      <c r="BF14" s="272"/>
      <c r="BG14" s="272"/>
      <c r="BH14" s="272"/>
      <c r="BI14" s="273"/>
      <c r="BJ14" s="271"/>
      <c r="BK14" s="272"/>
      <c r="BL14" s="272"/>
      <c r="BM14" s="272"/>
      <c r="BN14" s="272"/>
      <c r="BO14" s="272"/>
      <c r="BP14" s="272"/>
      <c r="BQ14" s="272"/>
      <c r="BR14" s="272"/>
      <c r="BS14" s="272"/>
      <c r="BT14" s="272"/>
      <c r="BU14" s="273"/>
      <c r="BV14" s="271"/>
      <c r="BW14" s="273"/>
      <c r="BX14" s="271"/>
      <c r="BY14" s="273"/>
      <c r="BZ14" s="271"/>
      <c r="CA14" s="273"/>
      <c r="CB14" s="271"/>
      <c r="CC14" s="273"/>
      <c r="CD14" s="271"/>
      <c r="CE14" s="273"/>
      <c r="CF14" s="271"/>
      <c r="CG14" s="273"/>
      <c r="CP14" s="36" t="str">
        <f t="shared" si="0"/>
        <v/>
      </c>
    </row>
    <row r="15" spans="1:115" ht="20.100000000000001" customHeight="1">
      <c r="A15" s="270" t="str">
        <f>IF(D15="","",COUNTA($D$6:D15))</f>
        <v/>
      </c>
      <c r="B15" s="270"/>
      <c r="C15" s="270"/>
      <c r="D15" s="271"/>
      <c r="E15" s="272"/>
      <c r="F15" s="272"/>
      <c r="G15" s="272"/>
      <c r="H15" s="272"/>
      <c r="I15" s="272"/>
      <c r="J15" s="272"/>
      <c r="K15" s="272"/>
      <c r="L15" s="272"/>
      <c r="M15" s="272"/>
      <c r="N15" s="272"/>
      <c r="O15" s="272"/>
      <c r="P15" s="272"/>
      <c r="Q15" s="273"/>
      <c r="R15" s="271"/>
      <c r="S15" s="272"/>
      <c r="T15" s="272"/>
      <c r="U15" s="272"/>
      <c r="V15" s="272"/>
      <c r="W15" s="272"/>
      <c r="X15" s="272"/>
      <c r="Y15" s="272"/>
      <c r="Z15" s="273"/>
      <c r="AA15" s="271"/>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3"/>
      <c r="AX15" s="271"/>
      <c r="AY15" s="272"/>
      <c r="AZ15" s="272"/>
      <c r="BA15" s="272"/>
      <c r="BB15" s="272"/>
      <c r="BC15" s="272"/>
      <c r="BD15" s="272"/>
      <c r="BE15" s="272"/>
      <c r="BF15" s="272"/>
      <c r="BG15" s="272"/>
      <c r="BH15" s="272"/>
      <c r="BI15" s="273"/>
      <c r="BJ15" s="271"/>
      <c r="BK15" s="272"/>
      <c r="BL15" s="272"/>
      <c r="BM15" s="272"/>
      <c r="BN15" s="272"/>
      <c r="BO15" s="272"/>
      <c r="BP15" s="272"/>
      <c r="BQ15" s="272"/>
      <c r="BR15" s="272"/>
      <c r="BS15" s="272"/>
      <c r="BT15" s="272"/>
      <c r="BU15" s="273"/>
      <c r="BV15" s="271"/>
      <c r="BW15" s="273"/>
      <c r="BX15" s="271"/>
      <c r="BY15" s="273"/>
      <c r="BZ15" s="271"/>
      <c r="CA15" s="273"/>
      <c r="CB15" s="271"/>
      <c r="CC15" s="273"/>
      <c r="CD15" s="271"/>
      <c r="CE15" s="273"/>
      <c r="CF15" s="271"/>
      <c r="CG15" s="273"/>
      <c r="CP15" s="36" t="str">
        <f t="shared" si="0"/>
        <v/>
      </c>
    </row>
    <row r="16" spans="1:115" ht="20.100000000000001" customHeight="1">
      <c r="A16" s="270" t="str">
        <f>IF(D16="","",COUNTA($D$6:D16))</f>
        <v/>
      </c>
      <c r="B16" s="270"/>
      <c r="C16" s="270"/>
      <c r="D16" s="271"/>
      <c r="E16" s="272"/>
      <c r="F16" s="272"/>
      <c r="G16" s="272"/>
      <c r="H16" s="272"/>
      <c r="I16" s="272"/>
      <c r="J16" s="272"/>
      <c r="K16" s="272"/>
      <c r="L16" s="272"/>
      <c r="M16" s="272"/>
      <c r="N16" s="272"/>
      <c r="O16" s="272"/>
      <c r="P16" s="272"/>
      <c r="Q16" s="273"/>
      <c r="R16" s="271"/>
      <c r="S16" s="272"/>
      <c r="T16" s="272"/>
      <c r="U16" s="272"/>
      <c r="V16" s="272"/>
      <c r="W16" s="272"/>
      <c r="X16" s="272"/>
      <c r="Y16" s="272"/>
      <c r="Z16" s="273"/>
      <c r="AA16" s="271"/>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3"/>
      <c r="AX16" s="271"/>
      <c r="AY16" s="272"/>
      <c r="AZ16" s="272"/>
      <c r="BA16" s="272"/>
      <c r="BB16" s="272"/>
      <c r="BC16" s="272"/>
      <c r="BD16" s="272"/>
      <c r="BE16" s="272"/>
      <c r="BF16" s="272"/>
      <c r="BG16" s="272"/>
      <c r="BH16" s="272"/>
      <c r="BI16" s="273"/>
      <c r="BJ16" s="271"/>
      <c r="BK16" s="272"/>
      <c r="BL16" s="272"/>
      <c r="BM16" s="272"/>
      <c r="BN16" s="272"/>
      <c r="BO16" s="272"/>
      <c r="BP16" s="272"/>
      <c r="BQ16" s="272"/>
      <c r="BR16" s="272"/>
      <c r="BS16" s="272"/>
      <c r="BT16" s="272"/>
      <c r="BU16" s="273"/>
      <c r="BV16" s="271"/>
      <c r="BW16" s="273"/>
      <c r="BX16" s="271"/>
      <c r="BY16" s="273"/>
      <c r="BZ16" s="271"/>
      <c r="CA16" s="273"/>
      <c r="CB16" s="271"/>
      <c r="CC16" s="273"/>
      <c r="CD16" s="271"/>
      <c r="CE16" s="273"/>
      <c r="CF16" s="271"/>
      <c r="CG16" s="273"/>
      <c r="CP16" s="36" t="str">
        <f t="shared" si="0"/>
        <v/>
      </c>
    </row>
    <row r="17" spans="1:115" ht="20.100000000000001" customHeight="1">
      <c r="A17" s="270" t="str">
        <f>IF(D17="","",COUNTA($D$6:D17))</f>
        <v/>
      </c>
      <c r="B17" s="270"/>
      <c r="C17" s="270"/>
      <c r="D17" s="271"/>
      <c r="E17" s="272"/>
      <c r="F17" s="272"/>
      <c r="G17" s="272"/>
      <c r="H17" s="272"/>
      <c r="I17" s="272"/>
      <c r="J17" s="272"/>
      <c r="K17" s="272"/>
      <c r="L17" s="272"/>
      <c r="M17" s="272"/>
      <c r="N17" s="272"/>
      <c r="O17" s="272"/>
      <c r="P17" s="272"/>
      <c r="Q17" s="273"/>
      <c r="R17" s="271"/>
      <c r="S17" s="272"/>
      <c r="T17" s="272"/>
      <c r="U17" s="272"/>
      <c r="V17" s="272"/>
      <c r="W17" s="272"/>
      <c r="X17" s="272"/>
      <c r="Y17" s="272"/>
      <c r="Z17" s="273"/>
      <c r="AA17" s="271"/>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3"/>
      <c r="AX17" s="271"/>
      <c r="AY17" s="272"/>
      <c r="AZ17" s="272"/>
      <c r="BA17" s="272"/>
      <c r="BB17" s="272"/>
      <c r="BC17" s="272"/>
      <c r="BD17" s="272"/>
      <c r="BE17" s="272"/>
      <c r="BF17" s="272"/>
      <c r="BG17" s="272"/>
      <c r="BH17" s="272"/>
      <c r="BI17" s="273"/>
      <c r="BJ17" s="271"/>
      <c r="BK17" s="272"/>
      <c r="BL17" s="272"/>
      <c r="BM17" s="272"/>
      <c r="BN17" s="272"/>
      <c r="BO17" s="272"/>
      <c r="BP17" s="272"/>
      <c r="BQ17" s="272"/>
      <c r="BR17" s="272"/>
      <c r="BS17" s="272"/>
      <c r="BT17" s="272"/>
      <c r="BU17" s="273"/>
      <c r="BV17" s="271"/>
      <c r="BW17" s="273"/>
      <c r="BX17" s="271"/>
      <c r="BY17" s="273"/>
      <c r="BZ17" s="271"/>
      <c r="CA17" s="273"/>
      <c r="CB17" s="271"/>
      <c r="CC17" s="273"/>
      <c r="CD17" s="271"/>
      <c r="CE17" s="273"/>
      <c r="CF17" s="271"/>
      <c r="CG17" s="273"/>
      <c r="CP17" s="36" t="str">
        <f t="shared" si="0"/>
        <v/>
      </c>
    </row>
    <row r="18" spans="1:115" ht="20.100000000000001" customHeight="1">
      <c r="A18" s="270" t="str">
        <f>IF(D18="","",COUNTA($D$6:D18))</f>
        <v/>
      </c>
      <c r="B18" s="270"/>
      <c r="C18" s="270"/>
      <c r="D18" s="271"/>
      <c r="E18" s="272"/>
      <c r="F18" s="272"/>
      <c r="G18" s="272"/>
      <c r="H18" s="272"/>
      <c r="I18" s="272"/>
      <c r="J18" s="272"/>
      <c r="K18" s="272"/>
      <c r="L18" s="272"/>
      <c r="M18" s="272"/>
      <c r="N18" s="272"/>
      <c r="O18" s="272"/>
      <c r="P18" s="272"/>
      <c r="Q18" s="273"/>
      <c r="R18" s="271"/>
      <c r="S18" s="272"/>
      <c r="T18" s="272"/>
      <c r="U18" s="272"/>
      <c r="V18" s="272"/>
      <c r="W18" s="272"/>
      <c r="X18" s="272"/>
      <c r="Y18" s="272"/>
      <c r="Z18" s="273"/>
      <c r="AA18" s="271"/>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3"/>
      <c r="AX18" s="271"/>
      <c r="AY18" s="272"/>
      <c r="AZ18" s="272"/>
      <c r="BA18" s="272"/>
      <c r="BB18" s="272"/>
      <c r="BC18" s="272"/>
      <c r="BD18" s="272"/>
      <c r="BE18" s="272"/>
      <c r="BF18" s="272"/>
      <c r="BG18" s="272"/>
      <c r="BH18" s="272"/>
      <c r="BI18" s="273"/>
      <c r="BJ18" s="271"/>
      <c r="BK18" s="272"/>
      <c r="BL18" s="272"/>
      <c r="BM18" s="272"/>
      <c r="BN18" s="272"/>
      <c r="BO18" s="272"/>
      <c r="BP18" s="272"/>
      <c r="BQ18" s="272"/>
      <c r="BR18" s="272"/>
      <c r="BS18" s="272"/>
      <c r="BT18" s="272"/>
      <c r="BU18" s="273"/>
      <c r="BV18" s="271"/>
      <c r="BW18" s="273"/>
      <c r="BX18" s="271"/>
      <c r="BY18" s="273"/>
      <c r="BZ18" s="271"/>
      <c r="CA18" s="273"/>
      <c r="CB18" s="271"/>
      <c r="CC18" s="273"/>
      <c r="CD18" s="271"/>
      <c r="CE18" s="273"/>
      <c r="CF18" s="271"/>
      <c r="CG18" s="273"/>
      <c r="CP18" s="36" t="str">
        <f t="shared" si="0"/>
        <v/>
      </c>
    </row>
    <row r="19" spans="1:115" ht="20.100000000000001" customHeight="1">
      <c r="A19" s="270" t="str">
        <f>IF(D19="","",COUNTA($D$6:D19))</f>
        <v/>
      </c>
      <c r="B19" s="270"/>
      <c r="C19" s="270"/>
      <c r="D19" s="271"/>
      <c r="E19" s="272"/>
      <c r="F19" s="272"/>
      <c r="G19" s="272"/>
      <c r="H19" s="272"/>
      <c r="I19" s="272"/>
      <c r="J19" s="272"/>
      <c r="K19" s="272"/>
      <c r="L19" s="272"/>
      <c r="M19" s="272"/>
      <c r="N19" s="272"/>
      <c r="O19" s="272"/>
      <c r="P19" s="272"/>
      <c r="Q19" s="273"/>
      <c r="R19" s="271"/>
      <c r="S19" s="272"/>
      <c r="T19" s="272"/>
      <c r="U19" s="272"/>
      <c r="V19" s="272"/>
      <c r="W19" s="272"/>
      <c r="X19" s="272"/>
      <c r="Y19" s="272"/>
      <c r="Z19" s="273"/>
      <c r="AA19" s="271"/>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3"/>
      <c r="AX19" s="271"/>
      <c r="AY19" s="272"/>
      <c r="AZ19" s="272"/>
      <c r="BA19" s="272"/>
      <c r="BB19" s="272"/>
      <c r="BC19" s="272"/>
      <c r="BD19" s="272"/>
      <c r="BE19" s="272"/>
      <c r="BF19" s="272"/>
      <c r="BG19" s="272"/>
      <c r="BH19" s="272"/>
      <c r="BI19" s="273"/>
      <c r="BJ19" s="271"/>
      <c r="BK19" s="272"/>
      <c r="BL19" s="272"/>
      <c r="BM19" s="272"/>
      <c r="BN19" s="272"/>
      <c r="BO19" s="272"/>
      <c r="BP19" s="272"/>
      <c r="BQ19" s="272"/>
      <c r="BR19" s="272"/>
      <c r="BS19" s="272"/>
      <c r="BT19" s="272"/>
      <c r="BU19" s="273"/>
      <c r="BV19" s="271"/>
      <c r="BW19" s="273"/>
      <c r="BX19" s="271"/>
      <c r="BY19" s="273"/>
      <c r="BZ19" s="271"/>
      <c r="CA19" s="273"/>
      <c r="CB19" s="271"/>
      <c r="CC19" s="273"/>
      <c r="CD19" s="271"/>
      <c r="CE19" s="273"/>
      <c r="CF19" s="271"/>
      <c r="CG19" s="273"/>
      <c r="CP19" s="36" t="str">
        <f t="shared" si="0"/>
        <v/>
      </c>
    </row>
    <row r="20" spans="1:115" ht="20.100000000000001" customHeight="1">
      <c r="A20" s="270" t="str">
        <f>IF(D20="","",COUNTA($D$6:D20))</f>
        <v/>
      </c>
      <c r="B20" s="270"/>
      <c r="C20" s="270"/>
      <c r="D20" s="271"/>
      <c r="E20" s="272"/>
      <c r="F20" s="272"/>
      <c r="G20" s="272"/>
      <c r="H20" s="272"/>
      <c r="I20" s="272"/>
      <c r="J20" s="272"/>
      <c r="K20" s="272"/>
      <c r="L20" s="272"/>
      <c r="M20" s="272"/>
      <c r="N20" s="272"/>
      <c r="O20" s="272"/>
      <c r="P20" s="272"/>
      <c r="Q20" s="273"/>
      <c r="R20" s="271"/>
      <c r="S20" s="272"/>
      <c r="T20" s="272"/>
      <c r="U20" s="272"/>
      <c r="V20" s="272"/>
      <c r="W20" s="272"/>
      <c r="X20" s="272"/>
      <c r="Y20" s="272"/>
      <c r="Z20" s="273"/>
      <c r="AA20" s="271"/>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3"/>
      <c r="AX20" s="271"/>
      <c r="AY20" s="272"/>
      <c r="AZ20" s="272"/>
      <c r="BA20" s="272"/>
      <c r="BB20" s="272"/>
      <c r="BC20" s="272"/>
      <c r="BD20" s="272"/>
      <c r="BE20" s="272"/>
      <c r="BF20" s="272"/>
      <c r="BG20" s="272"/>
      <c r="BH20" s="272"/>
      <c r="BI20" s="273"/>
      <c r="BJ20" s="271"/>
      <c r="BK20" s="272"/>
      <c r="BL20" s="272"/>
      <c r="BM20" s="272"/>
      <c r="BN20" s="272"/>
      <c r="BO20" s="272"/>
      <c r="BP20" s="272"/>
      <c r="BQ20" s="272"/>
      <c r="BR20" s="272"/>
      <c r="BS20" s="272"/>
      <c r="BT20" s="272"/>
      <c r="BU20" s="273"/>
      <c r="BV20" s="271"/>
      <c r="BW20" s="273"/>
      <c r="BX20" s="271"/>
      <c r="BY20" s="273"/>
      <c r="BZ20" s="271"/>
      <c r="CA20" s="273"/>
      <c r="CB20" s="271"/>
      <c r="CC20" s="273"/>
      <c r="CD20" s="271"/>
      <c r="CE20" s="273"/>
      <c r="CF20" s="271"/>
      <c r="CG20" s="273"/>
      <c r="CP20" s="36" t="str">
        <f t="shared" si="0"/>
        <v/>
      </c>
    </row>
    <row r="21" spans="1:115" ht="20.100000000000001" customHeight="1">
      <c r="A21" s="270" t="str">
        <f>IF(D21="","",COUNTA($D$6:D21))</f>
        <v/>
      </c>
      <c r="B21" s="270"/>
      <c r="C21" s="270"/>
      <c r="D21" s="271"/>
      <c r="E21" s="272"/>
      <c r="F21" s="272"/>
      <c r="G21" s="272"/>
      <c r="H21" s="272"/>
      <c r="I21" s="272"/>
      <c r="J21" s="272"/>
      <c r="K21" s="272"/>
      <c r="L21" s="272"/>
      <c r="M21" s="272"/>
      <c r="N21" s="272"/>
      <c r="O21" s="272"/>
      <c r="P21" s="272"/>
      <c r="Q21" s="273"/>
      <c r="R21" s="271"/>
      <c r="S21" s="272"/>
      <c r="T21" s="272"/>
      <c r="U21" s="272"/>
      <c r="V21" s="272"/>
      <c r="W21" s="272"/>
      <c r="X21" s="272"/>
      <c r="Y21" s="272"/>
      <c r="Z21" s="273"/>
      <c r="AA21" s="271"/>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3"/>
      <c r="AX21" s="271"/>
      <c r="AY21" s="272"/>
      <c r="AZ21" s="272"/>
      <c r="BA21" s="272"/>
      <c r="BB21" s="272"/>
      <c r="BC21" s="272"/>
      <c r="BD21" s="272"/>
      <c r="BE21" s="272"/>
      <c r="BF21" s="272"/>
      <c r="BG21" s="272"/>
      <c r="BH21" s="272"/>
      <c r="BI21" s="273"/>
      <c r="BJ21" s="271"/>
      <c r="BK21" s="272"/>
      <c r="BL21" s="272"/>
      <c r="BM21" s="272"/>
      <c r="BN21" s="272"/>
      <c r="BO21" s="272"/>
      <c r="BP21" s="272"/>
      <c r="BQ21" s="272"/>
      <c r="BR21" s="272"/>
      <c r="BS21" s="272"/>
      <c r="BT21" s="272"/>
      <c r="BU21" s="273"/>
      <c r="BV21" s="271"/>
      <c r="BW21" s="273"/>
      <c r="BX21" s="271"/>
      <c r="BY21" s="273"/>
      <c r="BZ21" s="271"/>
      <c r="CA21" s="273"/>
      <c r="CB21" s="271"/>
      <c r="CC21" s="273"/>
      <c r="CD21" s="271"/>
      <c r="CE21" s="273"/>
      <c r="CF21" s="271"/>
      <c r="CG21" s="273"/>
      <c r="CP21" s="36" t="str">
        <f t="shared" si="0"/>
        <v/>
      </c>
    </row>
    <row r="22" spans="1:115" ht="20.100000000000001" customHeight="1">
      <c r="A22" s="270" t="str">
        <f>IF(D22="","",COUNTA($D$6:D22))</f>
        <v/>
      </c>
      <c r="B22" s="270"/>
      <c r="C22" s="270"/>
      <c r="D22" s="271"/>
      <c r="E22" s="272"/>
      <c r="F22" s="272"/>
      <c r="G22" s="272"/>
      <c r="H22" s="272"/>
      <c r="I22" s="272"/>
      <c r="J22" s="272"/>
      <c r="K22" s="272"/>
      <c r="L22" s="272"/>
      <c r="M22" s="272"/>
      <c r="N22" s="272"/>
      <c r="O22" s="272"/>
      <c r="P22" s="272"/>
      <c r="Q22" s="273"/>
      <c r="R22" s="271"/>
      <c r="S22" s="272"/>
      <c r="T22" s="272"/>
      <c r="U22" s="272"/>
      <c r="V22" s="272"/>
      <c r="W22" s="272"/>
      <c r="X22" s="272"/>
      <c r="Y22" s="272"/>
      <c r="Z22" s="273"/>
      <c r="AA22" s="271"/>
      <c r="AB22" s="272"/>
      <c r="AC22" s="272"/>
      <c r="AD22" s="272"/>
      <c r="AE22" s="272"/>
      <c r="AF22" s="272"/>
      <c r="AG22" s="272"/>
      <c r="AH22" s="272"/>
      <c r="AI22" s="272"/>
      <c r="AJ22" s="272"/>
      <c r="AK22" s="272"/>
      <c r="AL22" s="272"/>
      <c r="AM22" s="272"/>
      <c r="AN22" s="272"/>
      <c r="AO22" s="272"/>
      <c r="AP22" s="272"/>
      <c r="AQ22" s="272"/>
      <c r="AR22" s="272"/>
      <c r="AS22" s="272"/>
      <c r="AT22" s="272"/>
      <c r="AU22" s="272"/>
      <c r="AV22" s="272"/>
      <c r="AW22" s="273"/>
      <c r="AX22" s="271"/>
      <c r="AY22" s="272"/>
      <c r="AZ22" s="272"/>
      <c r="BA22" s="272"/>
      <c r="BB22" s="272"/>
      <c r="BC22" s="272"/>
      <c r="BD22" s="272"/>
      <c r="BE22" s="272"/>
      <c r="BF22" s="272"/>
      <c r="BG22" s="272"/>
      <c r="BH22" s="272"/>
      <c r="BI22" s="273"/>
      <c r="BJ22" s="271"/>
      <c r="BK22" s="272"/>
      <c r="BL22" s="272"/>
      <c r="BM22" s="272"/>
      <c r="BN22" s="272"/>
      <c r="BO22" s="272"/>
      <c r="BP22" s="272"/>
      <c r="BQ22" s="272"/>
      <c r="BR22" s="272"/>
      <c r="BS22" s="272"/>
      <c r="BT22" s="272"/>
      <c r="BU22" s="273"/>
      <c r="BV22" s="271"/>
      <c r="BW22" s="273"/>
      <c r="BX22" s="271"/>
      <c r="BY22" s="273"/>
      <c r="BZ22" s="271"/>
      <c r="CA22" s="273"/>
      <c r="CB22" s="271"/>
      <c r="CC22" s="273"/>
      <c r="CD22" s="271"/>
      <c r="CE22" s="273"/>
      <c r="CF22" s="271"/>
      <c r="CG22" s="273"/>
      <c r="CP22" s="36" t="str">
        <f t="shared" si="0"/>
        <v/>
      </c>
    </row>
    <row r="23" spans="1:115" ht="20.100000000000001" customHeight="1">
      <c r="A23" s="270" t="str">
        <f>IF(D23="","",COUNTA($D$6:D23))</f>
        <v/>
      </c>
      <c r="B23" s="270"/>
      <c r="C23" s="270"/>
      <c r="D23" s="271"/>
      <c r="E23" s="272"/>
      <c r="F23" s="272"/>
      <c r="G23" s="272"/>
      <c r="H23" s="272"/>
      <c r="I23" s="272"/>
      <c r="J23" s="272"/>
      <c r="K23" s="272"/>
      <c r="L23" s="272"/>
      <c r="M23" s="272"/>
      <c r="N23" s="272"/>
      <c r="O23" s="272"/>
      <c r="P23" s="272"/>
      <c r="Q23" s="273"/>
      <c r="R23" s="271"/>
      <c r="S23" s="272"/>
      <c r="T23" s="272"/>
      <c r="U23" s="272"/>
      <c r="V23" s="272"/>
      <c r="W23" s="272"/>
      <c r="X23" s="272"/>
      <c r="Y23" s="272"/>
      <c r="Z23" s="273"/>
      <c r="AA23" s="271"/>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3"/>
      <c r="AX23" s="271"/>
      <c r="AY23" s="272"/>
      <c r="AZ23" s="272"/>
      <c r="BA23" s="272"/>
      <c r="BB23" s="272"/>
      <c r="BC23" s="272"/>
      <c r="BD23" s="272"/>
      <c r="BE23" s="272"/>
      <c r="BF23" s="272"/>
      <c r="BG23" s="272"/>
      <c r="BH23" s="272"/>
      <c r="BI23" s="273"/>
      <c r="BJ23" s="271"/>
      <c r="BK23" s="272"/>
      <c r="BL23" s="272"/>
      <c r="BM23" s="272"/>
      <c r="BN23" s="272"/>
      <c r="BO23" s="272"/>
      <c r="BP23" s="272"/>
      <c r="BQ23" s="272"/>
      <c r="BR23" s="272"/>
      <c r="BS23" s="272"/>
      <c r="BT23" s="272"/>
      <c r="BU23" s="273"/>
      <c r="BV23" s="271"/>
      <c r="BW23" s="273"/>
      <c r="BX23" s="271"/>
      <c r="BY23" s="273"/>
      <c r="BZ23" s="271"/>
      <c r="CA23" s="273"/>
      <c r="CB23" s="271"/>
      <c r="CC23" s="273"/>
      <c r="CD23" s="271"/>
      <c r="CE23" s="273"/>
      <c r="CF23" s="271"/>
      <c r="CG23" s="273"/>
      <c r="CP23" s="36" t="str">
        <f t="shared" si="0"/>
        <v/>
      </c>
    </row>
    <row r="24" spans="1:115" ht="20.100000000000001" customHeight="1">
      <c r="A24" s="280" t="s">
        <v>140</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Y24" s="167"/>
      <c r="CZ24" s="167"/>
      <c r="DA24" s="167"/>
      <c r="DB24" s="167"/>
      <c r="DC24" s="167"/>
      <c r="DD24" s="167"/>
      <c r="DE24" s="167"/>
    </row>
    <row r="25" spans="1:115" ht="20.100000000000001" customHeight="1">
      <c r="A25" s="280" t="s">
        <v>141</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W25" s="11"/>
      <c r="CX25" s="11"/>
      <c r="CY25" s="11"/>
      <c r="CZ25" s="11"/>
      <c r="DA25" s="11"/>
      <c r="DB25" s="11"/>
      <c r="DC25" s="11"/>
      <c r="DD25" s="11"/>
      <c r="DE25" s="11"/>
      <c r="DF25" s="11"/>
      <c r="DG25" s="11"/>
      <c r="DH25" s="11"/>
      <c r="DI25" s="11"/>
      <c r="DJ25" s="11"/>
      <c r="DK25" s="11"/>
    </row>
    <row r="26" spans="1:115" ht="20.100000000000001" customHeight="1">
      <c r="A26" s="280" t="s">
        <v>144</v>
      </c>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W26" s="11"/>
      <c r="CX26" s="11"/>
      <c r="CY26" s="11"/>
      <c r="CZ26" s="11"/>
      <c r="DA26" s="11"/>
      <c r="DB26" s="11"/>
      <c r="DC26" s="11"/>
      <c r="DD26" s="11"/>
      <c r="DE26" s="11"/>
      <c r="DF26" s="11"/>
      <c r="DG26" s="11"/>
      <c r="DH26" s="11"/>
      <c r="DI26" s="11"/>
      <c r="DJ26" s="11"/>
      <c r="DK26" s="11"/>
    </row>
    <row r="27" spans="1:115" ht="20.100000000000001" customHeight="1">
      <c r="A27" s="280" t="s">
        <v>142</v>
      </c>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W27" s="11"/>
      <c r="CX27" s="11"/>
      <c r="CY27" s="11"/>
      <c r="CZ27" s="11"/>
      <c r="DA27" s="11"/>
      <c r="DB27" s="11"/>
      <c r="DC27" s="11"/>
      <c r="DD27" s="11"/>
      <c r="DE27" s="11"/>
      <c r="DF27" s="11"/>
      <c r="DG27" s="11"/>
      <c r="DH27" s="11"/>
      <c r="DI27" s="11"/>
      <c r="DJ27" s="11"/>
      <c r="DK27" s="11"/>
    </row>
    <row r="28" spans="1:115" ht="20.100000000000001" customHeight="1">
      <c r="A28" s="280" t="s">
        <v>143</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W28" s="11"/>
      <c r="CX28" s="11"/>
      <c r="CY28" s="11"/>
      <c r="CZ28" s="11"/>
      <c r="DA28" s="11"/>
      <c r="DB28" s="11"/>
      <c r="DC28" s="11"/>
      <c r="DD28" s="11"/>
      <c r="DE28" s="11"/>
      <c r="DF28" s="11"/>
      <c r="DG28" s="11"/>
      <c r="DH28" s="11"/>
      <c r="DI28" s="11"/>
      <c r="DJ28" s="11"/>
      <c r="DK28" s="11"/>
    </row>
  </sheetData>
  <mergeCells count="238">
    <mergeCell ref="A6:C6"/>
    <mergeCell ref="D6:Q6"/>
    <mergeCell ref="R6:Z6"/>
    <mergeCell ref="AA6:AW6"/>
    <mergeCell ref="AX6:BI6"/>
    <mergeCell ref="BJ6:BU6"/>
    <mergeCell ref="AE1:AN1"/>
    <mergeCell ref="AO1:BS1"/>
    <mergeCell ref="BT1:CG1"/>
    <mergeCell ref="A3:CG3"/>
    <mergeCell ref="CD6:CE6"/>
    <mergeCell ref="CF6:CG6"/>
    <mergeCell ref="CD4:CE5"/>
    <mergeCell ref="CF4:CG5"/>
    <mergeCell ref="BV4:BW5"/>
    <mergeCell ref="AA4:AW5"/>
    <mergeCell ref="R4:Z5"/>
    <mergeCell ref="D4:Q5"/>
    <mergeCell ref="A4:C5"/>
    <mergeCell ref="BX4:BY5"/>
    <mergeCell ref="BZ4:CA5"/>
    <mergeCell ref="CB4:CC5"/>
    <mergeCell ref="BV6:BW6"/>
    <mergeCell ref="BX6:BY6"/>
    <mergeCell ref="A8:C8"/>
    <mergeCell ref="D8:Q8"/>
    <mergeCell ref="R8:Z8"/>
    <mergeCell ref="AA8:AW8"/>
    <mergeCell ref="AX8:BI8"/>
    <mergeCell ref="BJ8:BU8"/>
    <mergeCell ref="BX7:BY7"/>
    <mergeCell ref="BZ7:CA7"/>
    <mergeCell ref="A7:C7"/>
    <mergeCell ref="D7:Q7"/>
    <mergeCell ref="R7:Z7"/>
    <mergeCell ref="AA7:AW7"/>
    <mergeCell ref="BV7:BW7"/>
    <mergeCell ref="BV8:BW8"/>
    <mergeCell ref="AX7:BI7"/>
    <mergeCell ref="BJ7:BU7"/>
    <mergeCell ref="A10:C10"/>
    <mergeCell ref="D10:Q10"/>
    <mergeCell ref="R10:Z10"/>
    <mergeCell ref="AA10:AW10"/>
    <mergeCell ref="AX10:BI10"/>
    <mergeCell ref="BJ10:BU10"/>
    <mergeCell ref="BX9:BY9"/>
    <mergeCell ref="BZ9:CA9"/>
    <mergeCell ref="A9:C9"/>
    <mergeCell ref="D9:Q9"/>
    <mergeCell ref="R9:Z9"/>
    <mergeCell ref="AA9:AW9"/>
    <mergeCell ref="BV10:BW10"/>
    <mergeCell ref="BV9:BW9"/>
    <mergeCell ref="AX9:BI9"/>
    <mergeCell ref="BJ9:BU9"/>
    <mergeCell ref="A12:C12"/>
    <mergeCell ref="D12:Q12"/>
    <mergeCell ref="R12:Z12"/>
    <mergeCell ref="AA12:AW12"/>
    <mergeCell ref="AX12:BI12"/>
    <mergeCell ref="BJ12:BU12"/>
    <mergeCell ref="BX11:BY11"/>
    <mergeCell ref="BZ11:CA11"/>
    <mergeCell ref="A11:C11"/>
    <mergeCell ref="D11:Q11"/>
    <mergeCell ref="R11:Z11"/>
    <mergeCell ref="AA11:AW11"/>
    <mergeCell ref="BJ11:BU11"/>
    <mergeCell ref="BV11:BW11"/>
    <mergeCell ref="AX11:BI11"/>
    <mergeCell ref="BV12:BW12"/>
    <mergeCell ref="R14:Z14"/>
    <mergeCell ref="AA14:AW14"/>
    <mergeCell ref="AX14:BI14"/>
    <mergeCell ref="BJ14:BU14"/>
    <mergeCell ref="BX13:BY13"/>
    <mergeCell ref="BZ13:CA13"/>
    <mergeCell ref="A13:C13"/>
    <mergeCell ref="D13:Q13"/>
    <mergeCell ref="R13:Z13"/>
    <mergeCell ref="AA13:AW13"/>
    <mergeCell ref="AX13:BI13"/>
    <mergeCell ref="BJ13:BU13"/>
    <mergeCell ref="A14:C14"/>
    <mergeCell ref="D14:Q14"/>
    <mergeCell ref="BV13:BW13"/>
    <mergeCell ref="BV14:BW14"/>
    <mergeCell ref="BZ14:CA14"/>
    <mergeCell ref="AX19:BI19"/>
    <mergeCell ref="AX17:BI17"/>
    <mergeCell ref="A20:C20"/>
    <mergeCell ref="D20:Q20"/>
    <mergeCell ref="R20:Z20"/>
    <mergeCell ref="AA20:AW20"/>
    <mergeCell ref="AX20:BI20"/>
    <mergeCell ref="A19:C19"/>
    <mergeCell ref="D19:Q19"/>
    <mergeCell ref="R19:Z19"/>
    <mergeCell ref="AA19:AW19"/>
    <mergeCell ref="A18:C18"/>
    <mergeCell ref="D18:Q18"/>
    <mergeCell ref="R18:Z18"/>
    <mergeCell ref="AA18:AW18"/>
    <mergeCell ref="AX18:BI18"/>
    <mergeCell ref="BJ18:BU18"/>
    <mergeCell ref="BX17:BY17"/>
    <mergeCell ref="A17:C17"/>
    <mergeCell ref="D17:Q17"/>
    <mergeCell ref="R17:Z17"/>
    <mergeCell ref="AA17:AW17"/>
    <mergeCell ref="A27:CG27"/>
    <mergeCell ref="A28:CG28"/>
    <mergeCell ref="A25:CG25"/>
    <mergeCell ref="A26:CG26"/>
    <mergeCell ref="A24:CG24"/>
    <mergeCell ref="BX23:BY23"/>
    <mergeCell ref="A23:C23"/>
    <mergeCell ref="D23:Q23"/>
    <mergeCell ref="R23:Z23"/>
    <mergeCell ref="AA23:AW23"/>
    <mergeCell ref="CF23:CG23"/>
    <mergeCell ref="BZ23:CA23"/>
    <mergeCell ref="CB23:CC23"/>
    <mergeCell ref="CD23:CE23"/>
    <mergeCell ref="BV23:BW23"/>
    <mergeCell ref="AX23:BI23"/>
    <mergeCell ref="BJ23:BU23"/>
    <mergeCell ref="A22:C22"/>
    <mergeCell ref="D22:Q22"/>
    <mergeCell ref="R22:Z22"/>
    <mergeCell ref="AA22:AW22"/>
    <mergeCell ref="AX22:BI22"/>
    <mergeCell ref="BJ22:BU22"/>
    <mergeCell ref="BX21:BY21"/>
    <mergeCell ref="BZ21:CA21"/>
    <mergeCell ref="A21:C21"/>
    <mergeCell ref="D21:Q21"/>
    <mergeCell ref="AX21:BI21"/>
    <mergeCell ref="R21:Z21"/>
    <mergeCell ref="AA21:AW21"/>
    <mergeCell ref="BJ21:BU21"/>
    <mergeCell ref="BV21:BW21"/>
    <mergeCell ref="BV22:BW22"/>
    <mergeCell ref="CD9:CE9"/>
    <mergeCell ref="CF9:CG9"/>
    <mergeCell ref="BX10:BY10"/>
    <mergeCell ref="BZ10:CA10"/>
    <mergeCell ref="CB10:CC10"/>
    <mergeCell ref="CD10:CE10"/>
    <mergeCell ref="CF10:CG10"/>
    <mergeCell ref="CB7:CC7"/>
    <mergeCell ref="CD7:CE7"/>
    <mergeCell ref="CF7:CG7"/>
    <mergeCell ref="BX8:BY8"/>
    <mergeCell ref="BZ8:CA8"/>
    <mergeCell ref="CB8:CC8"/>
    <mergeCell ref="CD8:CE8"/>
    <mergeCell ref="CF8:CG8"/>
    <mergeCell ref="CB9:CC9"/>
    <mergeCell ref="CD11:CE11"/>
    <mergeCell ref="CF11:CG11"/>
    <mergeCell ref="BX12:BY12"/>
    <mergeCell ref="BZ12:CA12"/>
    <mergeCell ref="CB12:CC12"/>
    <mergeCell ref="CD12:CE12"/>
    <mergeCell ref="CF12:CG12"/>
    <mergeCell ref="CB13:CC13"/>
    <mergeCell ref="CD13:CE13"/>
    <mergeCell ref="BV20:BW20"/>
    <mergeCell ref="BX20:BY20"/>
    <mergeCell ref="BZ20:CA20"/>
    <mergeCell ref="CB20:CC20"/>
    <mergeCell ref="CF17:CG17"/>
    <mergeCell ref="BX18:BY18"/>
    <mergeCell ref="BZ18:CA18"/>
    <mergeCell ref="CB18:CC18"/>
    <mergeCell ref="CD18:CE18"/>
    <mergeCell ref="CF18:CG18"/>
    <mergeCell ref="BZ17:CA17"/>
    <mergeCell ref="CB21:CC21"/>
    <mergeCell ref="CD21:CE21"/>
    <mergeCell ref="CF21:CG21"/>
    <mergeCell ref="BX22:BY22"/>
    <mergeCell ref="BZ22:CA22"/>
    <mergeCell ref="CB22:CC22"/>
    <mergeCell ref="CD22:CE22"/>
    <mergeCell ref="CF22:CG22"/>
    <mergeCell ref="CB17:CC17"/>
    <mergeCell ref="CD17:CE17"/>
    <mergeCell ref="CD20:CE20"/>
    <mergeCell ref="CF20:CG20"/>
    <mergeCell ref="BX19:BY19"/>
    <mergeCell ref="BZ19:CA19"/>
    <mergeCell ref="CB19:CC19"/>
    <mergeCell ref="CD19:CE19"/>
    <mergeCell ref="CF19:CG19"/>
    <mergeCell ref="AX15:BI15"/>
    <mergeCell ref="BJ16:BU16"/>
    <mergeCell ref="BJ15:BU15"/>
    <mergeCell ref="BJ19:BU19"/>
    <mergeCell ref="BJ20:BU20"/>
    <mergeCell ref="BJ17:BU17"/>
    <mergeCell ref="BZ16:CA16"/>
    <mergeCell ref="CB16:CC16"/>
    <mergeCell ref="BV15:BW15"/>
    <mergeCell ref="BV16:BW16"/>
    <mergeCell ref="BV18:BW18"/>
    <mergeCell ref="BV19:BW19"/>
    <mergeCell ref="BV17:BW17"/>
    <mergeCell ref="CB15:CC15"/>
    <mergeCell ref="CD15:CE15"/>
    <mergeCell ref="CF15:CG15"/>
    <mergeCell ref="BX16:BY16"/>
    <mergeCell ref="CW2:DK2"/>
    <mergeCell ref="A16:C16"/>
    <mergeCell ref="D16:Q16"/>
    <mergeCell ref="R16:Z16"/>
    <mergeCell ref="AA16:AW16"/>
    <mergeCell ref="A15:C15"/>
    <mergeCell ref="D15:Q15"/>
    <mergeCell ref="R15:Z15"/>
    <mergeCell ref="AA15:AW15"/>
    <mergeCell ref="AX16:BI16"/>
    <mergeCell ref="BZ6:CA6"/>
    <mergeCell ref="CB6:CC6"/>
    <mergeCell ref="BJ4:BU5"/>
    <mergeCell ref="AX4:BI5"/>
    <mergeCell ref="CF13:CG13"/>
    <mergeCell ref="BX14:BY14"/>
    <mergeCell ref="CD16:CE16"/>
    <mergeCell ref="CF16:CG16"/>
    <mergeCell ref="BX15:BY15"/>
    <mergeCell ref="BZ15:CA15"/>
    <mergeCell ref="CB14:CC14"/>
    <mergeCell ref="CD14:CE14"/>
    <mergeCell ref="CF14:CG14"/>
    <mergeCell ref="CB11:CC11"/>
  </mergeCells>
  <phoneticPr fontId="20"/>
  <conditionalFormatting sqref="CW2:DK2">
    <cfRule type="containsBlanks" dxfId="47" priority="2">
      <formula>LEN(TRIM(CW2))=0</formula>
    </cfRule>
  </conditionalFormatting>
  <conditionalFormatting sqref="CW2:DK2">
    <cfRule type="containsBlanks" dxfId="46" priority="1">
      <formula>LEN(TRIM(CW2))=0</formula>
    </cfRule>
  </conditionalFormatting>
  <dataValidations count="1">
    <dataValidation type="list" allowBlank="1" showInputMessage="1" showErrorMessage="1" sqref="BV6:CG23" xr:uid="{567B5ABF-981C-4A21-B511-B1F919835F09}">
      <formula1>"○"</formula1>
    </dataValidation>
  </dataValidations>
  <printOptions horizontalCentere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1C81-1452-4D78-AC9E-1E829BD6ECFF}">
  <sheetPr>
    <pageSetUpPr fitToPage="1"/>
  </sheetPr>
  <dimension ref="A1:CE32"/>
  <sheetViews>
    <sheetView zoomScaleNormal="100" zoomScaleSheetLayoutView="100" workbookViewId="0">
      <pane ySplit="3" topLeftCell="A4" activePane="bottomLeft" state="frozen"/>
      <selection activeCell="CK1" sqref="CK1"/>
      <selection pane="bottomLeft" activeCell="CK1" sqref="CK1"/>
    </sheetView>
  </sheetViews>
  <sheetFormatPr defaultColWidth="1.625" defaultRowHeight="14.25"/>
  <cols>
    <col min="1" max="59" width="2.625" style="32" customWidth="1"/>
    <col min="60" max="61" width="2.625" style="140" customWidth="1"/>
    <col min="62" max="62" width="2.625" style="32" customWidth="1"/>
    <col min="63" max="83" width="1.625" style="166" customWidth="1"/>
    <col min="84" max="87" width="2" style="32" customWidth="1"/>
    <col min="88" max="16384" width="1.625" style="32"/>
  </cols>
  <sheetData>
    <row r="1" spans="1:83" s="18" customFormat="1" ht="20.100000000000001" customHeight="1" thickBot="1">
      <c r="Q1" s="26"/>
      <c r="R1" s="26"/>
      <c r="S1" s="26"/>
      <c r="T1" s="26"/>
      <c r="U1" s="26"/>
      <c r="V1" s="26"/>
      <c r="W1" s="26"/>
      <c r="X1" s="26"/>
      <c r="Y1" s="26"/>
      <c r="Z1" s="26"/>
      <c r="AA1" s="26"/>
      <c r="AB1" s="26"/>
      <c r="AC1" s="26"/>
      <c r="AD1" s="26"/>
      <c r="AE1" s="26"/>
      <c r="AF1" s="26"/>
      <c r="AG1" s="26"/>
      <c r="AH1" s="23"/>
      <c r="AI1" s="27"/>
      <c r="AJ1" s="27"/>
      <c r="AL1" s="288" t="s">
        <v>21</v>
      </c>
      <c r="AM1" s="289"/>
      <c r="AN1" s="289"/>
      <c r="AO1" s="289"/>
      <c r="AP1" s="289"/>
      <c r="AQ1" s="290"/>
      <c r="AR1" s="237" t="str">
        <f>IF('様10-1 申請書（コンサル）'!K6="","",'様10-1 申請書（コンサル）'!K6)</f>
        <v/>
      </c>
      <c r="AS1" s="238"/>
      <c r="AT1" s="238"/>
      <c r="AU1" s="238"/>
      <c r="AV1" s="238"/>
      <c r="AW1" s="238"/>
      <c r="AX1" s="238"/>
      <c r="AY1" s="238"/>
      <c r="AZ1" s="238"/>
      <c r="BA1" s="238"/>
      <c r="BB1" s="239"/>
      <c r="BC1" s="287" t="s">
        <v>152</v>
      </c>
      <c r="BD1" s="287"/>
      <c r="BE1" s="287"/>
      <c r="BF1" s="287"/>
      <c r="BG1" s="287"/>
      <c r="BH1" s="287"/>
      <c r="BI1" s="287"/>
      <c r="BJ1" s="287"/>
      <c r="BK1" s="166"/>
      <c r="BL1" s="166"/>
      <c r="BM1" s="166"/>
      <c r="BN1" s="166"/>
      <c r="BO1" s="166"/>
      <c r="BP1" s="166"/>
      <c r="BQ1" s="166"/>
      <c r="BR1" s="166"/>
      <c r="BS1" s="166"/>
      <c r="BT1" s="166"/>
      <c r="BU1" s="166"/>
      <c r="BV1" s="166"/>
      <c r="BW1" s="166"/>
      <c r="BX1" s="166"/>
      <c r="BY1" s="166"/>
      <c r="BZ1" s="166"/>
      <c r="CA1" s="166"/>
      <c r="CB1" s="166"/>
      <c r="CC1" s="166"/>
      <c r="CD1" s="166"/>
      <c r="CE1" s="166"/>
    </row>
    <row r="2" spans="1:83" ht="15" thickBot="1">
      <c r="A2" s="31"/>
      <c r="BQ2" s="217" t="s">
        <v>397</v>
      </c>
      <c r="BR2" s="218"/>
      <c r="BS2" s="218"/>
      <c r="BT2" s="218"/>
      <c r="BU2" s="218"/>
      <c r="BV2" s="218"/>
      <c r="BW2" s="218"/>
      <c r="BX2" s="218"/>
      <c r="BY2" s="218"/>
      <c r="BZ2" s="218"/>
      <c r="CA2" s="218"/>
      <c r="CB2" s="218"/>
      <c r="CC2" s="218"/>
      <c r="CD2" s="218"/>
      <c r="CE2" s="219"/>
    </row>
    <row r="3" spans="1:83" ht="30" customHeight="1">
      <c r="A3" s="307" t="s">
        <v>222</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row>
    <row r="5" spans="1:83" ht="15" thickBot="1">
      <c r="A5" s="308" t="s">
        <v>153</v>
      </c>
      <c r="B5" s="308"/>
      <c r="C5" s="308"/>
      <c r="D5" s="308"/>
      <c r="E5" s="308"/>
      <c r="F5" s="308"/>
      <c r="G5" s="308"/>
      <c r="H5" s="308"/>
      <c r="I5" s="308"/>
      <c r="J5" s="308"/>
      <c r="K5" s="308"/>
      <c r="L5" s="308"/>
      <c r="M5" s="308"/>
      <c r="N5" s="308"/>
      <c r="O5" s="308"/>
      <c r="P5" s="308"/>
      <c r="Q5" s="308"/>
      <c r="R5" s="308"/>
      <c r="S5" s="308"/>
      <c r="T5" s="308"/>
      <c r="U5" s="308"/>
      <c r="V5" s="308"/>
      <c r="W5" s="308"/>
      <c r="X5" s="308"/>
    </row>
    <row r="6" spans="1:83" ht="14.25" customHeight="1">
      <c r="A6" s="309" t="s">
        <v>154</v>
      </c>
      <c r="B6" s="311" t="s">
        <v>381</v>
      </c>
      <c r="C6" s="312"/>
      <c r="D6" s="312"/>
      <c r="E6" s="313" t="s">
        <v>0</v>
      </c>
      <c r="F6" s="314"/>
      <c r="G6" s="314"/>
      <c r="H6" s="314"/>
      <c r="I6" s="314"/>
      <c r="J6" s="314"/>
      <c r="K6" s="314"/>
      <c r="L6" s="314"/>
      <c r="M6" s="314"/>
      <c r="N6" s="314"/>
      <c r="O6" s="314"/>
      <c r="P6" s="314"/>
      <c r="Q6" s="314"/>
      <c r="R6" s="314"/>
      <c r="S6" s="315"/>
      <c r="T6" s="316" t="s">
        <v>6</v>
      </c>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5"/>
      <c r="AX6" s="317" t="s">
        <v>382</v>
      </c>
      <c r="AY6" s="327" t="s">
        <v>155</v>
      </c>
      <c r="AZ6" s="312"/>
      <c r="BA6" s="312"/>
      <c r="BB6" s="312"/>
      <c r="BC6" s="312"/>
      <c r="BD6" s="312"/>
      <c r="BE6" s="312"/>
      <c r="BF6" s="312"/>
      <c r="BG6" s="312"/>
      <c r="BH6" s="312"/>
      <c r="BI6" s="328" t="s">
        <v>384</v>
      </c>
      <c r="BJ6" s="319" t="s">
        <v>156</v>
      </c>
    </row>
    <row r="7" spans="1:83" ht="14.25" customHeight="1">
      <c r="A7" s="310"/>
      <c r="B7" s="322" t="s">
        <v>157</v>
      </c>
      <c r="C7" s="291" t="s">
        <v>158</v>
      </c>
      <c r="D7" s="324" t="s">
        <v>159</v>
      </c>
      <c r="E7" s="301" t="s">
        <v>160</v>
      </c>
      <c r="F7" s="291" t="s">
        <v>161</v>
      </c>
      <c r="G7" s="291" t="s">
        <v>162</v>
      </c>
      <c r="H7" s="291" t="s">
        <v>163</v>
      </c>
      <c r="I7" s="291" t="s">
        <v>164</v>
      </c>
      <c r="J7" s="291" t="s">
        <v>165</v>
      </c>
      <c r="K7" s="291" t="s">
        <v>166</v>
      </c>
      <c r="L7" s="291" t="s">
        <v>167</v>
      </c>
      <c r="M7" s="291" t="s">
        <v>168</v>
      </c>
      <c r="N7" s="291" t="s">
        <v>169</v>
      </c>
      <c r="O7" s="291" t="s">
        <v>170</v>
      </c>
      <c r="P7" s="291" t="s">
        <v>171</v>
      </c>
      <c r="Q7" s="291" t="s">
        <v>172</v>
      </c>
      <c r="R7" s="291" t="s">
        <v>173</v>
      </c>
      <c r="S7" s="293" t="s">
        <v>174</v>
      </c>
      <c r="T7" s="305" t="s">
        <v>5</v>
      </c>
      <c r="U7" s="305"/>
      <c r="V7" s="305"/>
      <c r="W7" s="305"/>
      <c r="X7" s="305"/>
      <c r="Y7" s="305"/>
      <c r="Z7" s="305"/>
      <c r="AA7" s="305"/>
      <c r="AB7" s="305"/>
      <c r="AC7" s="305"/>
      <c r="AD7" s="305"/>
      <c r="AE7" s="305"/>
      <c r="AF7" s="305"/>
      <c r="AG7" s="305"/>
      <c r="AH7" s="305"/>
      <c r="AI7" s="305"/>
      <c r="AJ7" s="305"/>
      <c r="AK7" s="305"/>
      <c r="AL7" s="305"/>
      <c r="AM7" s="305"/>
      <c r="AN7" s="306"/>
      <c r="AO7" s="301" t="s">
        <v>175</v>
      </c>
      <c r="AP7" s="291" t="s">
        <v>176</v>
      </c>
      <c r="AQ7" s="291" t="s">
        <v>177</v>
      </c>
      <c r="AR7" s="291" t="s">
        <v>178</v>
      </c>
      <c r="AS7" s="291" t="s">
        <v>179</v>
      </c>
      <c r="AT7" s="291" t="s">
        <v>180</v>
      </c>
      <c r="AU7" s="291" t="s">
        <v>181</v>
      </c>
      <c r="AV7" s="291" t="s">
        <v>182</v>
      </c>
      <c r="AW7" s="293" t="s">
        <v>183</v>
      </c>
      <c r="AX7" s="318"/>
      <c r="AY7" s="295" t="s">
        <v>4</v>
      </c>
      <c r="AZ7" s="296"/>
      <c r="BA7" s="296"/>
      <c r="BB7" s="296"/>
      <c r="BC7" s="296"/>
      <c r="BD7" s="296"/>
      <c r="BE7" s="296"/>
      <c r="BF7" s="297"/>
      <c r="BG7" s="298" t="s">
        <v>184</v>
      </c>
      <c r="BH7" s="298" t="s">
        <v>383</v>
      </c>
      <c r="BI7" s="329"/>
      <c r="BJ7" s="320"/>
    </row>
    <row r="8" spans="1:83">
      <c r="A8" s="310"/>
      <c r="B8" s="322"/>
      <c r="C8" s="291"/>
      <c r="D8" s="324"/>
      <c r="E8" s="301"/>
      <c r="F8" s="291"/>
      <c r="G8" s="291"/>
      <c r="H8" s="291"/>
      <c r="I8" s="291"/>
      <c r="J8" s="291"/>
      <c r="K8" s="291"/>
      <c r="L8" s="291"/>
      <c r="M8" s="291"/>
      <c r="N8" s="291"/>
      <c r="O8" s="291"/>
      <c r="P8" s="291"/>
      <c r="Q8" s="291"/>
      <c r="R8" s="291"/>
      <c r="S8" s="293"/>
      <c r="T8" s="303" t="s">
        <v>185</v>
      </c>
      <c r="U8" s="291" t="s">
        <v>186</v>
      </c>
      <c r="V8" s="291" t="s">
        <v>187</v>
      </c>
      <c r="W8" s="291" t="s">
        <v>188</v>
      </c>
      <c r="X8" s="291" t="s">
        <v>189</v>
      </c>
      <c r="Y8" s="291" t="s">
        <v>190</v>
      </c>
      <c r="Z8" s="291" t="s">
        <v>191</v>
      </c>
      <c r="AA8" s="291" t="s">
        <v>192</v>
      </c>
      <c r="AB8" s="291" t="s">
        <v>193</v>
      </c>
      <c r="AC8" s="291" t="s">
        <v>194</v>
      </c>
      <c r="AD8" s="291" t="s">
        <v>195</v>
      </c>
      <c r="AE8" s="291" t="s">
        <v>196</v>
      </c>
      <c r="AF8" s="291" t="s">
        <v>197</v>
      </c>
      <c r="AG8" s="291" t="s">
        <v>198</v>
      </c>
      <c r="AH8" s="291" t="s">
        <v>199</v>
      </c>
      <c r="AI8" s="291" t="s">
        <v>200</v>
      </c>
      <c r="AJ8" s="291" t="s">
        <v>201</v>
      </c>
      <c r="AK8" s="291" t="s">
        <v>202</v>
      </c>
      <c r="AL8" s="291" t="s">
        <v>203</v>
      </c>
      <c r="AM8" s="291" t="s">
        <v>204</v>
      </c>
      <c r="AN8" s="293" t="s">
        <v>205</v>
      </c>
      <c r="AO8" s="301"/>
      <c r="AP8" s="291"/>
      <c r="AQ8" s="291"/>
      <c r="AR8" s="291"/>
      <c r="AS8" s="291"/>
      <c r="AT8" s="291"/>
      <c r="AU8" s="291"/>
      <c r="AV8" s="291"/>
      <c r="AW8" s="293"/>
      <c r="AX8" s="318"/>
      <c r="AY8" s="301" t="s">
        <v>206</v>
      </c>
      <c r="AZ8" s="291" t="s">
        <v>207</v>
      </c>
      <c r="BA8" s="291" t="s">
        <v>208</v>
      </c>
      <c r="BB8" s="291" t="s">
        <v>209</v>
      </c>
      <c r="BC8" s="291" t="s">
        <v>210</v>
      </c>
      <c r="BD8" s="291" t="s">
        <v>211</v>
      </c>
      <c r="BE8" s="291" t="s">
        <v>212</v>
      </c>
      <c r="BF8" s="293" t="s">
        <v>213</v>
      </c>
      <c r="BG8" s="298"/>
      <c r="BH8" s="298"/>
      <c r="BI8" s="329"/>
      <c r="BJ8" s="320"/>
    </row>
    <row r="9" spans="1:83">
      <c r="A9" s="310"/>
      <c r="B9" s="322"/>
      <c r="C9" s="291"/>
      <c r="D9" s="324"/>
      <c r="E9" s="301"/>
      <c r="F9" s="291"/>
      <c r="G9" s="291"/>
      <c r="H9" s="291"/>
      <c r="I9" s="291"/>
      <c r="J9" s="291"/>
      <c r="K9" s="291"/>
      <c r="L9" s="291"/>
      <c r="M9" s="291"/>
      <c r="N9" s="291"/>
      <c r="O9" s="291"/>
      <c r="P9" s="291"/>
      <c r="Q9" s="291"/>
      <c r="R9" s="291"/>
      <c r="S9" s="293"/>
      <c r="T9" s="303"/>
      <c r="U9" s="291"/>
      <c r="V9" s="291"/>
      <c r="W9" s="291"/>
      <c r="X9" s="291"/>
      <c r="Y9" s="291"/>
      <c r="Z9" s="291"/>
      <c r="AA9" s="291"/>
      <c r="AB9" s="291"/>
      <c r="AC9" s="291"/>
      <c r="AD9" s="291"/>
      <c r="AE9" s="291"/>
      <c r="AF9" s="291"/>
      <c r="AG9" s="291"/>
      <c r="AH9" s="291"/>
      <c r="AI9" s="291"/>
      <c r="AJ9" s="291"/>
      <c r="AK9" s="291"/>
      <c r="AL9" s="291"/>
      <c r="AM9" s="291"/>
      <c r="AN9" s="293"/>
      <c r="AO9" s="301"/>
      <c r="AP9" s="291"/>
      <c r="AQ9" s="291"/>
      <c r="AR9" s="291"/>
      <c r="AS9" s="291"/>
      <c r="AT9" s="291"/>
      <c r="AU9" s="291"/>
      <c r="AV9" s="291"/>
      <c r="AW9" s="293"/>
      <c r="AX9" s="318"/>
      <c r="AY9" s="301"/>
      <c r="AZ9" s="291"/>
      <c r="BA9" s="291"/>
      <c r="BB9" s="291"/>
      <c r="BC9" s="291"/>
      <c r="BD9" s="291"/>
      <c r="BE9" s="291"/>
      <c r="BF9" s="293"/>
      <c r="BG9" s="298"/>
      <c r="BH9" s="298"/>
      <c r="BI9" s="329"/>
      <c r="BJ9" s="320"/>
    </row>
    <row r="10" spans="1:83">
      <c r="A10" s="310"/>
      <c r="B10" s="322"/>
      <c r="C10" s="291"/>
      <c r="D10" s="324"/>
      <c r="E10" s="301"/>
      <c r="F10" s="291"/>
      <c r="G10" s="291"/>
      <c r="H10" s="291"/>
      <c r="I10" s="291"/>
      <c r="J10" s="291"/>
      <c r="K10" s="291"/>
      <c r="L10" s="291"/>
      <c r="M10" s="291"/>
      <c r="N10" s="291"/>
      <c r="O10" s="291"/>
      <c r="P10" s="291"/>
      <c r="Q10" s="291"/>
      <c r="R10" s="291"/>
      <c r="S10" s="293"/>
      <c r="T10" s="303"/>
      <c r="U10" s="291"/>
      <c r="V10" s="291"/>
      <c r="W10" s="291"/>
      <c r="X10" s="291"/>
      <c r="Y10" s="291"/>
      <c r="Z10" s="291"/>
      <c r="AA10" s="291"/>
      <c r="AB10" s="291"/>
      <c r="AC10" s="291"/>
      <c r="AD10" s="291"/>
      <c r="AE10" s="291"/>
      <c r="AF10" s="291"/>
      <c r="AG10" s="291"/>
      <c r="AH10" s="291"/>
      <c r="AI10" s="291"/>
      <c r="AJ10" s="291"/>
      <c r="AK10" s="291"/>
      <c r="AL10" s="291"/>
      <c r="AM10" s="291"/>
      <c r="AN10" s="293"/>
      <c r="AO10" s="301"/>
      <c r="AP10" s="291"/>
      <c r="AQ10" s="291"/>
      <c r="AR10" s="291"/>
      <c r="AS10" s="291"/>
      <c r="AT10" s="291"/>
      <c r="AU10" s="291"/>
      <c r="AV10" s="291"/>
      <c r="AW10" s="293"/>
      <c r="AX10" s="318"/>
      <c r="AY10" s="301"/>
      <c r="AZ10" s="291"/>
      <c r="BA10" s="291"/>
      <c r="BB10" s="291"/>
      <c r="BC10" s="291"/>
      <c r="BD10" s="291"/>
      <c r="BE10" s="291"/>
      <c r="BF10" s="293"/>
      <c r="BG10" s="298"/>
      <c r="BH10" s="298"/>
      <c r="BI10" s="329"/>
      <c r="BJ10" s="320"/>
    </row>
    <row r="11" spans="1:83">
      <c r="A11" s="310"/>
      <c r="B11" s="322"/>
      <c r="C11" s="291"/>
      <c r="D11" s="324"/>
      <c r="E11" s="301"/>
      <c r="F11" s="291"/>
      <c r="G11" s="291"/>
      <c r="H11" s="291"/>
      <c r="I11" s="291"/>
      <c r="J11" s="291"/>
      <c r="K11" s="291"/>
      <c r="L11" s="291"/>
      <c r="M11" s="291"/>
      <c r="N11" s="291"/>
      <c r="O11" s="291"/>
      <c r="P11" s="291"/>
      <c r="Q11" s="291"/>
      <c r="R11" s="291"/>
      <c r="S11" s="293"/>
      <c r="T11" s="303"/>
      <c r="U11" s="291"/>
      <c r="V11" s="291"/>
      <c r="W11" s="291"/>
      <c r="X11" s="291"/>
      <c r="Y11" s="291"/>
      <c r="Z11" s="291"/>
      <c r="AA11" s="291"/>
      <c r="AB11" s="291"/>
      <c r="AC11" s="291"/>
      <c r="AD11" s="291"/>
      <c r="AE11" s="291"/>
      <c r="AF11" s="291"/>
      <c r="AG11" s="291"/>
      <c r="AH11" s="291"/>
      <c r="AI11" s="291"/>
      <c r="AJ11" s="291"/>
      <c r="AK11" s="291"/>
      <c r="AL11" s="291"/>
      <c r="AM11" s="291"/>
      <c r="AN11" s="293"/>
      <c r="AO11" s="301"/>
      <c r="AP11" s="291"/>
      <c r="AQ11" s="291"/>
      <c r="AR11" s="291"/>
      <c r="AS11" s="291"/>
      <c r="AT11" s="291"/>
      <c r="AU11" s="291"/>
      <c r="AV11" s="291"/>
      <c r="AW11" s="293"/>
      <c r="AX11" s="318"/>
      <c r="AY11" s="301"/>
      <c r="AZ11" s="291"/>
      <c r="BA11" s="291"/>
      <c r="BB11" s="291"/>
      <c r="BC11" s="291"/>
      <c r="BD11" s="291"/>
      <c r="BE11" s="291"/>
      <c r="BF11" s="293"/>
      <c r="BG11" s="298"/>
      <c r="BH11" s="298"/>
      <c r="BI11" s="329"/>
      <c r="BJ11" s="320"/>
    </row>
    <row r="12" spans="1:83">
      <c r="A12" s="310"/>
      <c r="B12" s="322"/>
      <c r="C12" s="291"/>
      <c r="D12" s="324"/>
      <c r="E12" s="301"/>
      <c r="F12" s="291"/>
      <c r="G12" s="291"/>
      <c r="H12" s="291"/>
      <c r="I12" s="291"/>
      <c r="J12" s="291"/>
      <c r="K12" s="291"/>
      <c r="L12" s="291"/>
      <c r="M12" s="291"/>
      <c r="N12" s="291"/>
      <c r="O12" s="291"/>
      <c r="P12" s="291"/>
      <c r="Q12" s="291"/>
      <c r="R12" s="291"/>
      <c r="S12" s="293"/>
      <c r="T12" s="303"/>
      <c r="U12" s="291"/>
      <c r="V12" s="291"/>
      <c r="W12" s="291"/>
      <c r="X12" s="291"/>
      <c r="Y12" s="291"/>
      <c r="Z12" s="291"/>
      <c r="AA12" s="291"/>
      <c r="AB12" s="291"/>
      <c r="AC12" s="291"/>
      <c r="AD12" s="291"/>
      <c r="AE12" s="291"/>
      <c r="AF12" s="291"/>
      <c r="AG12" s="291"/>
      <c r="AH12" s="291"/>
      <c r="AI12" s="291"/>
      <c r="AJ12" s="291"/>
      <c r="AK12" s="291"/>
      <c r="AL12" s="291"/>
      <c r="AM12" s="291"/>
      <c r="AN12" s="293"/>
      <c r="AO12" s="301"/>
      <c r="AP12" s="291"/>
      <c r="AQ12" s="291"/>
      <c r="AR12" s="291"/>
      <c r="AS12" s="291"/>
      <c r="AT12" s="291"/>
      <c r="AU12" s="291"/>
      <c r="AV12" s="291"/>
      <c r="AW12" s="293"/>
      <c r="AX12" s="318"/>
      <c r="AY12" s="301"/>
      <c r="AZ12" s="291"/>
      <c r="BA12" s="291"/>
      <c r="BB12" s="291"/>
      <c r="BC12" s="291"/>
      <c r="BD12" s="291"/>
      <c r="BE12" s="291"/>
      <c r="BF12" s="293"/>
      <c r="BG12" s="298"/>
      <c r="BH12" s="298"/>
      <c r="BI12" s="329"/>
      <c r="BJ12" s="320"/>
    </row>
    <row r="13" spans="1:83">
      <c r="A13" s="310"/>
      <c r="B13" s="322"/>
      <c r="C13" s="291"/>
      <c r="D13" s="324"/>
      <c r="E13" s="301"/>
      <c r="F13" s="291"/>
      <c r="G13" s="291"/>
      <c r="H13" s="291"/>
      <c r="I13" s="291"/>
      <c r="J13" s="291"/>
      <c r="K13" s="291"/>
      <c r="L13" s="291"/>
      <c r="M13" s="291"/>
      <c r="N13" s="291"/>
      <c r="O13" s="291"/>
      <c r="P13" s="291"/>
      <c r="Q13" s="291"/>
      <c r="R13" s="291"/>
      <c r="S13" s="293"/>
      <c r="T13" s="303"/>
      <c r="U13" s="291"/>
      <c r="V13" s="291"/>
      <c r="W13" s="291"/>
      <c r="X13" s="291"/>
      <c r="Y13" s="291"/>
      <c r="Z13" s="291"/>
      <c r="AA13" s="291"/>
      <c r="AB13" s="291"/>
      <c r="AC13" s="291"/>
      <c r="AD13" s="291"/>
      <c r="AE13" s="291"/>
      <c r="AF13" s="291"/>
      <c r="AG13" s="291"/>
      <c r="AH13" s="291"/>
      <c r="AI13" s="291"/>
      <c r="AJ13" s="291"/>
      <c r="AK13" s="291"/>
      <c r="AL13" s="291"/>
      <c r="AM13" s="291"/>
      <c r="AN13" s="293"/>
      <c r="AO13" s="301"/>
      <c r="AP13" s="291"/>
      <c r="AQ13" s="291"/>
      <c r="AR13" s="291"/>
      <c r="AS13" s="291"/>
      <c r="AT13" s="291"/>
      <c r="AU13" s="291"/>
      <c r="AV13" s="291"/>
      <c r="AW13" s="293"/>
      <c r="AX13" s="318"/>
      <c r="AY13" s="301"/>
      <c r="AZ13" s="291"/>
      <c r="BA13" s="291"/>
      <c r="BB13" s="291"/>
      <c r="BC13" s="291"/>
      <c r="BD13" s="291"/>
      <c r="BE13" s="291"/>
      <c r="BF13" s="293"/>
      <c r="BG13" s="298"/>
      <c r="BH13" s="298"/>
      <c r="BI13" s="329"/>
      <c r="BJ13" s="320"/>
    </row>
    <row r="14" spans="1:83">
      <c r="A14" s="310"/>
      <c r="B14" s="322"/>
      <c r="C14" s="291"/>
      <c r="D14" s="324"/>
      <c r="E14" s="301"/>
      <c r="F14" s="291"/>
      <c r="G14" s="291"/>
      <c r="H14" s="291"/>
      <c r="I14" s="291"/>
      <c r="J14" s="291"/>
      <c r="K14" s="291"/>
      <c r="L14" s="291"/>
      <c r="M14" s="291"/>
      <c r="N14" s="291"/>
      <c r="O14" s="291"/>
      <c r="P14" s="291"/>
      <c r="Q14" s="291"/>
      <c r="R14" s="291"/>
      <c r="S14" s="293"/>
      <c r="T14" s="303"/>
      <c r="U14" s="291"/>
      <c r="V14" s="291"/>
      <c r="W14" s="291"/>
      <c r="X14" s="291"/>
      <c r="Y14" s="291"/>
      <c r="Z14" s="291"/>
      <c r="AA14" s="291"/>
      <c r="AB14" s="291"/>
      <c r="AC14" s="291"/>
      <c r="AD14" s="291"/>
      <c r="AE14" s="291"/>
      <c r="AF14" s="291"/>
      <c r="AG14" s="291"/>
      <c r="AH14" s="291"/>
      <c r="AI14" s="291"/>
      <c r="AJ14" s="291"/>
      <c r="AK14" s="291"/>
      <c r="AL14" s="291"/>
      <c r="AM14" s="291"/>
      <c r="AN14" s="293"/>
      <c r="AO14" s="301"/>
      <c r="AP14" s="291"/>
      <c r="AQ14" s="291"/>
      <c r="AR14" s="291"/>
      <c r="AS14" s="291"/>
      <c r="AT14" s="291"/>
      <c r="AU14" s="291"/>
      <c r="AV14" s="291"/>
      <c r="AW14" s="293"/>
      <c r="AX14" s="318"/>
      <c r="AY14" s="301"/>
      <c r="AZ14" s="291"/>
      <c r="BA14" s="291"/>
      <c r="BB14" s="291"/>
      <c r="BC14" s="291"/>
      <c r="BD14" s="291"/>
      <c r="BE14" s="291"/>
      <c r="BF14" s="293"/>
      <c r="BG14" s="298"/>
      <c r="BH14" s="298"/>
      <c r="BI14" s="329"/>
      <c r="BJ14" s="320"/>
    </row>
    <row r="15" spans="1:83">
      <c r="A15" s="310"/>
      <c r="B15" s="322"/>
      <c r="C15" s="291"/>
      <c r="D15" s="324"/>
      <c r="E15" s="301"/>
      <c r="F15" s="291"/>
      <c r="G15" s="291"/>
      <c r="H15" s="291"/>
      <c r="I15" s="291"/>
      <c r="J15" s="291"/>
      <c r="K15" s="291"/>
      <c r="L15" s="291"/>
      <c r="M15" s="291"/>
      <c r="N15" s="291"/>
      <c r="O15" s="291"/>
      <c r="P15" s="291"/>
      <c r="Q15" s="291"/>
      <c r="R15" s="291"/>
      <c r="S15" s="293"/>
      <c r="T15" s="303"/>
      <c r="U15" s="291"/>
      <c r="V15" s="291"/>
      <c r="W15" s="291"/>
      <c r="X15" s="291"/>
      <c r="Y15" s="291"/>
      <c r="Z15" s="291"/>
      <c r="AA15" s="291"/>
      <c r="AB15" s="291"/>
      <c r="AC15" s="291"/>
      <c r="AD15" s="291"/>
      <c r="AE15" s="291"/>
      <c r="AF15" s="291"/>
      <c r="AG15" s="291"/>
      <c r="AH15" s="291"/>
      <c r="AI15" s="291"/>
      <c r="AJ15" s="291"/>
      <c r="AK15" s="291"/>
      <c r="AL15" s="291"/>
      <c r="AM15" s="291"/>
      <c r="AN15" s="293"/>
      <c r="AO15" s="301"/>
      <c r="AP15" s="291"/>
      <c r="AQ15" s="291"/>
      <c r="AR15" s="291"/>
      <c r="AS15" s="291"/>
      <c r="AT15" s="291"/>
      <c r="AU15" s="291"/>
      <c r="AV15" s="291"/>
      <c r="AW15" s="293"/>
      <c r="AX15" s="318"/>
      <c r="AY15" s="301"/>
      <c r="AZ15" s="291"/>
      <c r="BA15" s="291"/>
      <c r="BB15" s="291"/>
      <c r="BC15" s="291"/>
      <c r="BD15" s="291"/>
      <c r="BE15" s="291"/>
      <c r="BF15" s="293"/>
      <c r="BG15" s="298"/>
      <c r="BH15" s="298"/>
      <c r="BI15" s="329"/>
      <c r="BJ15" s="320"/>
    </row>
    <row r="16" spans="1:83">
      <c r="A16" s="310"/>
      <c r="B16" s="322"/>
      <c r="C16" s="291"/>
      <c r="D16" s="324"/>
      <c r="E16" s="301"/>
      <c r="F16" s="291"/>
      <c r="G16" s="291"/>
      <c r="H16" s="291"/>
      <c r="I16" s="291"/>
      <c r="J16" s="291"/>
      <c r="K16" s="291"/>
      <c r="L16" s="291"/>
      <c r="M16" s="291"/>
      <c r="N16" s="291"/>
      <c r="O16" s="291"/>
      <c r="P16" s="291"/>
      <c r="Q16" s="291"/>
      <c r="R16" s="291"/>
      <c r="S16" s="293"/>
      <c r="T16" s="303"/>
      <c r="U16" s="291"/>
      <c r="V16" s="291"/>
      <c r="W16" s="291"/>
      <c r="X16" s="291"/>
      <c r="Y16" s="291"/>
      <c r="Z16" s="291"/>
      <c r="AA16" s="291"/>
      <c r="AB16" s="291"/>
      <c r="AC16" s="291"/>
      <c r="AD16" s="291"/>
      <c r="AE16" s="291"/>
      <c r="AF16" s="291"/>
      <c r="AG16" s="291"/>
      <c r="AH16" s="291"/>
      <c r="AI16" s="291"/>
      <c r="AJ16" s="291"/>
      <c r="AK16" s="291"/>
      <c r="AL16" s="291"/>
      <c r="AM16" s="291"/>
      <c r="AN16" s="293"/>
      <c r="AO16" s="301"/>
      <c r="AP16" s="291"/>
      <c r="AQ16" s="291"/>
      <c r="AR16" s="291"/>
      <c r="AS16" s="291"/>
      <c r="AT16" s="291"/>
      <c r="AU16" s="291"/>
      <c r="AV16" s="291"/>
      <c r="AW16" s="293"/>
      <c r="AX16" s="318"/>
      <c r="AY16" s="301"/>
      <c r="AZ16" s="291"/>
      <c r="BA16" s="291"/>
      <c r="BB16" s="291"/>
      <c r="BC16" s="291"/>
      <c r="BD16" s="291"/>
      <c r="BE16" s="291"/>
      <c r="BF16" s="293"/>
      <c r="BG16" s="298"/>
      <c r="BH16" s="298"/>
      <c r="BI16" s="329"/>
      <c r="BJ16" s="320"/>
    </row>
    <row r="17" spans="1:83">
      <c r="A17" s="310"/>
      <c r="B17" s="322"/>
      <c r="C17" s="291"/>
      <c r="D17" s="324"/>
      <c r="E17" s="301"/>
      <c r="F17" s="291"/>
      <c r="G17" s="291"/>
      <c r="H17" s="291"/>
      <c r="I17" s="291"/>
      <c r="J17" s="291"/>
      <c r="K17" s="291"/>
      <c r="L17" s="291"/>
      <c r="M17" s="291"/>
      <c r="N17" s="291"/>
      <c r="O17" s="291"/>
      <c r="P17" s="291"/>
      <c r="Q17" s="291"/>
      <c r="R17" s="291"/>
      <c r="S17" s="293"/>
      <c r="T17" s="303"/>
      <c r="U17" s="291"/>
      <c r="V17" s="291"/>
      <c r="W17" s="291"/>
      <c r="X17" s="291"/>
      <c r="Y17" s="291"/>
      <c r="Z17" s="291"/>
      <c r="AA17" s="291"/>
      <c r="AB17" s="291"/>
      <c r="AC17" s="291"/>
      <c r="AD17" s="291"/>
      <c r="AE17" s="291"/>
      <c r="AF17" s="291"/>
      <c r="AG17" s="291"/>
      <c r="AH17" s="291"/>
      <c r="AI17" s="291"/>
      <c r="AJ17" s="291"/>
      <c r="AK17" s="291"/>
      <c r="AL17" s="291"/>
      <c r="AM17" s="291"/>
      <c r="AN17" s="293"/>
      <c r="AO17" s="301"/>
      <c r="AP17" s="291"/>
      <c r="AQ17" s="291"/>
      <c r="AR17" s="291"/>
      <c r="AS17" s="291"/>
      <c r="AT17" s="291"/>
      <c r="AU17" s="291"/>
      <c r="AV17" s="291"/>
      <c r="AW17" s="293"/>
      <c r="AX17" s="318"/>
      <c r="AY17" s="301"/>
      <c r="AZ17" s="291"/>
      <c r="BA17" s="291"/>
      <c r="BB17" s="291"/>
      <c r="BC17" s="291"/>
      <c r="BD17" s="291"/>
      <c r="BE17" s="291"/>
      <c r="BF17" s="293"/>
      <c r="BG17" s="298"/>
      <c r="BH17" s="298"/>
      <c r="BI17" s="329"/>
      <c r="BJ17" s="320"/>
    </row>
    <row r="18" spans="1:83">
      <c r="A18" s="310"/>
      <c r="B18" s="322"/>
      <c r="C18" s="291"/>
      <c r="D18" s="324"/>
      <c r="E18" s="301"/>
      <c r="F18" s="291"/>
      <c r="G18" s="291"/>
      <c r="H18" s="291"/>
      <c r="I18" s="291"/>
      <c r="J18" s="291"/>
      <c r="K18" s="291"/>
      <c r="L18" s="291"/>
      <c r="M18" s="291"/>
      <c r="N18" s="291"/>
      <c r="O18" s="291"/>
      <c r="P18" s="291"/>
      <c r="Q18" s="291"/>
      <c r="R18" s="291"/>
      <c r="S18" s="293"/>
      <c r="T18" s="303"/>
      <c r="U18" s="291"/>
      <c r="V18" s="291"/>
      <c r="W18" s="291"/>
      <c r="X18" s="291"/>
      <c r="Y18" s="291"/>
      <c r="Z18" s="291"/>
      <c r="AA18" s="291"/>
      <c r="AB18" s="291"/>
      <c r="AC18" s="291"/>
      <c r="AD18" s="291"/>
      <c r="AE18" s="291"/>
      <c r="AF18" s="291"/>
      <c r="AG18" s="291"/>
      <c r="AH18" s="291"/>
      <c r="AI18" s="291"/>
      <c r="AJ18" s="291"/>
      <c r="AK18" s="291"/>
      <c r="AL18" s="291"/>
      <c r="AM18" s="291"/>
      <c r="AN18" s="293"/>
      <c r="AO18" s="301"/>
      <c r="AP18" s="291"/>
      <c r="AQ18" s="291"/>
      <c r="AR18" s="291"/>
      <c r="AS18" s="291"/>
      <c r="AT18" s="291"/>
      <c r="AU18" s="291"/>
      <c r="AV18" s="291"/>
      <c r="AW18" s="293"/>
      <c r="AX18" s="318"/>
      <c r="AY18" s="301"/>
      <c r="AZ18" s="291"/>
      <c r="BA18" s="291"/>
      <c r="BB18" s="291"/>
      <c r="BC18" s="291"/>
      <c r="BD18" s="291"/>
      <c r="BE18" s="291"/>
      <c r="BF18" s="293"/>
      <c r="BG18" s="298"/>
      <c r="BH18" s="298"/>
      <c r="BI18" s="329"/>
      <c r="BJ18" s="320"/>
    </row>
    <row r="19" spans="1:83">
      <c r="A19" s="310"/>
      <c r="B19" s="322"/>
      <c r="C19" s="291"/>
      <c r="D19" s="324"/>
      <c r="E19" s="301"/>
      <c r="F19" s="291"/>
      <c r="G19" s="291"/>
      <c r="H19" s="291"/>
      <c r="I19" s="291"/>
      <c r="J19" s="291"/>
      <c r="K19" s="291"/>
      <c r="L19" s="291"/>
      <c r="M19" s="291"/>
      <c r="N19" s="291"/>
      <c r="O19" s="291"/>
      <c r="P19" s="291"/>
      <c r="Q19" s="291"/>
      <c r="R19" s="291"/>
      <c r="S19" s="293"/>
      <c r="T19" s="303"/>
      <c r="U19" s="291"/>
      <c r="V19" s="291"/>
      <c r="W19" s="291"/>
      <c r="X19" s="291"/>
      <c r="Y19" s="291"/>
      <c r="Z19" s="291"/>
      <c r="AA19" s="291"/>
      <c r="AB19" s="291"/>
      <c r="AC19" s="291"/>
      <c r="AD19" s="291"/>
      <c r="AE19" s="291"/>
      <c r="AF19" s="291"/>
      <c r="AG19" s="291"/>
      <c r="AH19" s="291"/>
      <c r="AI19" s="291"/>
      <c r="AJ19" s="291"/>
      <c r="AK19" s="291"/>
      <c r="AL19" s="291"/>
      <c r="AM19" s="291"/>
      <c r="AN19" s="293"/>
      <c r="AO19" s="301"/>
      <c r="AP19" s="291"/>
      <c r="AQ19" s="291"/>
      <c r="AR19" s="291"/>
      <c r="AS19" s="291"/>
      <c r="AT19" s="291"/>
      <c r="AU19" s="291"/>
      <c r="AV19" s="291"/>
      <c r="AW19" s="293"/>
      <c r="AX19" s="318"/>
      <c r="AY19" s="301"/>
      <c r="AZ19" s="291"/>
      <c r="BA19" s="291"/>
      <c r="BB19" s="291"/>
      <c r="BC19" s="291"/>
      <c r="BD19" s="291"/>
      <c r="BE19" s="291"/>
      <c r="BF19" s="293"/>
      <c r="BG19" s="298"/>
      <c r="BH19" s="298"/>
      <c r="BI19" s="329"/>
      <c r="BJ19" s="320"/>
    </row>
    <row r="20" spans="1:83">
      <c r="A20" s="310"/>
      <c r="B20" s="322"/>
      <c r="C20" s="291"/>
      <c r="D20" s="324"/>
      <c r="E20" s="301"/>
      <c r="F20" s="291"/>
      <c r="G20" s="291"/>
      <c r="H20" s="291"/>
      <c r="I20" s="291"/>
      <c r="J20" s="291"/>
      <c r="K20" s="291"/>
      <c r="L20" s="291"/>
      <c r="M20" s="291"/>
      <c r="N20" s="291"/>
      <c r="O20" s="291"/>
      <c r="P20" s="291"/>
      <c r="Q20" s="291"/>
      <c r="R20" s="291"/>
      <c r="S20" s="293"/>
      <c r="T20" s="303"/>
      <c r="U20" s="291"/>
      <c r="V20" s="291"/>
      <c r="W20" s="291"/>
      <c r="X20" s="291"/>
      <c r="Y20" s="291"/>
      <c r="Z20" s="291"/>
      <c r="AA20" s="291"/>
      <c r="AB20" s="291"/>
      <c r="AC20" s="291"/>
      <c r="AD20" s="291"/>
      <c r="AE20" s="291"/>
      <c r="AF20" s="291"/>
      <c r="AG20" s="291"/>
      <c r="AH20" s="291"/>
      <c r="AI20" s="291"/>
      <c r="AJ20" s="291"/>
      <c r="AK20" s="291"/>
      <c r="AL20" s="291"/>
      <c r="AM20" s="291"/>
      <c r="AN20" s="293"/>
      <c r="AO20" s="301"/>
      <c r="AP20" s="291"/>
      <c r="AQ20" s="291"/>
      <c r="AR20" s="291"/>
      <c r="AS20" s="291"/>
      <c r="AT20" s="291"/>
      <c r="AU20" s="291"/>
      <c r="AV20" s="291"/>
      <c r="AW20" s="293"/>
      <c r="AX20" s="318"/>
      <c r="AY20" s="301"/>
      <c r="AZ20" s="291"/>
      <c r="BA20" s="291"/>
      <c r="BB20" s="291"/>
      <c r="BC20" s="291"/>
      <c r="BD20" s="291"/>
      <c r="BE20" s="291"/>
      <c r="BF20" s="293"/>
      <c r="BG20" s="298"/>
      <c r="BH20" s="298"/>
      <c r="BI20" s="329"/>
      <c r="BJ20" s="320"/>
    </row>
    <row r="21" spans="1:83">
      <c r="A21" s="310"/>
      <c r="B21" s="323"/>
      <c r="C21" s="292"/>
      <c r="D21" s="325"/>
      <c r="E21" s="302"/>
      <c r="F21" s="292"/>
      <c r="G21" s="292"/>
      <c r="H21" s="292"/>
      <c r="I21" s="292"/>
      <c r="J21" s="292"/>
      <c r="K21" s="292"/>
      <c r="L21" s="292"/>
      <c r="M21" s="292"/>
      <c r="N21" s="292"/>
      <c r="O21" s="292"/>
      <c r="P21" s="292"/>
      <c r="Q21" s="292"/>
      <c r="R21" s="292"/>
      <c r="S21" s="294"/>
      <c r="T21" s="304"/>
      <c r="U21" s="292"/>
      <c r="V21" s="292"/>
      <c r="W21" s="292"/>
      <c r="X21" s="292"/>
      <c r="Y21" s="292"/>
      <c r="Z21" s="292"/>
      <c r="AA21" s="292"/>
      <c r="AB21" s="292"/>
      <c r="AC21" s="292"/>
      <c r="AD21" s="292"/>
      <c r="AE21" s="292"/>
      <c r="AF21" s="292"/>
      <c r="AG21" s="292"/>
      <c r="AH21" s="292"/>
      <c r="AI21" s="292"/>
      <c r="AJ21" s="292"/>
      <c r="AK21" s="292"/>
      <c r="AL21" s="292"/>
      <c r="AM21" s="292"/>
      <c r="AN21" s="294"/>
      <c r="AO21" s="302"/>
      <c r="AP21" s="292"/>
      <c r="AQ21" s="292"/>
      <c r="AR21" s="292"/>
      <c r="AS21" s="292"/>
      <c r="AT21" s="292"/>
      <c r="AU21" s="292"/>
      <c r="AV21" s="292"/>
      <c r="AW21" s="294"/>
      <c r="AX21" s="318"/>
      <c r="AY21" s="302"/>
      <c r="AZ21" s="292"/>
      <c r="BA21" s="292"/>
      <c r="BB21" s="292"/>
      <c r="BC21" s="292"/>
      <c r="BD21" s="292"/>
      <c r="BE21" s="292"/>
      <c r="BF21" s="294"/>
      <c r="BG21" s="299"/>
      <c r="BH21" s="299"/>
      <c r="BI21" s="330"/>
      <c r="BJ21" s="321"/>
    </row>
    <row r="22" spans="1:83" ht="33" customHeight="1">
      <c r="A22" s="33" t="s">
        <v>214</v>
      </c>
      <c r="B22" s="141"/>
      <c r="C22" s="142"/>
      <c r="D22" s="143"/>
      <c r="E22" s="144"/>
      <c r="F22" s="142"/>
      <c r="G22" s="142"/>
      <c r="H22" s="142"/>
      <c r="I22" s="142"/>
      <c r="J22" s="142"/>
      <c r="K22" s="142"/>
      <c r="L22" s="142"/>
      <c r="M22" s="142"/>
      <c r="N22" s="142"/>
      <c r="O22" s="142"/>
      <c r="P22" s="142"/>
      <c r="Q22" s="142"/>
      <c r="R22" s="142"/>
      <c r="S22" s="145"/>
      <c r="T22" s="146"/>
      <c r="U22" s="142"/>
      <c r="V22" s="142"/>
      <c r="W22" s="142"/>
      <c r="X22" s="142"/>
      <c r="Y22" s="142"/>
      <c r="Z22" s="142"/>
      <c r="AA22" s="142"/>
      <c r="AB22" s="142"/>
      <c r="AC22" s="142"/>
      <c r="AD22" s="142"/>
      <c r="AE22" s="142"/>
      <c r="AF22" s="142"/>
      <c r="AG22" s="142"/>
      <c r="AH22" s="142"/>
      <c r="AI22" s="142"/>
      <c r="AJ22" s="142"/>
      <c r="AK22" s="142"/>
      <c r="AL22" s="142"/>
      <c r="AM22" s="142"/>
      <c r="AN22" s="143"/>
      <c r="AO22" s="144"/>
      <c r="AP22" s="142"/>
      <c r="AQ22" s="142"/>
      <c r="AR22" s="142"/>
      <c r="AS22" s="142"/>
      <c r="AT22" s="142"/>
      <c r="AU22" s="142"/>
      <c r="AV22" s="142"/>
      <c r="AW22" s="145"/>
      <c r="AX22" s="147"/>
      <c r="AY22" s="144"/>
      <c r="AZ22" s="142"/>
      <c r="BA22" s="142"/>
      <c r="BB22" s="142"/>
      <c r="BC22" s="142"/>
      <c r="BD22" s="142"/>
      <c r="BE22" s="142"/>
      <c r="BF22" s="145"/>
      <c r="BG22" s="148"/>
      <c r="BH22" s="148"/>
      <c r="BI22" s="148"/>
      <c r="BJ22" s="149"/>
    </row>
    <row r="23" spans="1:83" ht="33" customHeight="1">
      <c r="A23" s="33" t="s">
        <v>215</v>
      </c>
      <c r="B23" s="141"/>
      <c r="C23" s="142"/>
      <c r="D23" s="143"/>
      <c r="E23" s="144"/>
      <c r="F23" s="142"/>
      <c r="G23" s="142"/>
      <c r="H23" s="142"/>
      <c r="I23" s="142"/>
      <c r="J23" s="142"/>
      <c r="K23" s="142"/>
      <c r="L23" s="142"/>
      <c r="M23" s="142"/>
      <c r="N23" s="142"/>
      <c r="O23" s="142"/>
      <c r="P23" s="142"/>
      <c r="Q23" s="142"/>
      <c r="R23" s="142"/>
      <c r="S23" s="145"/>
      <c r="T23" s="146"/>
      <c r="U23" s="142"/>
      <c r="V23" s="142"/>
      <c r="W23" s="142"/>
      <c r="X23" s="142"/>
      <c r="Y23" s="142"/>
      <c r="Z23" s="142"/>
      <c r="AA23" s="142"/>
      <c r="AB23" s="142"/>
      <c r="AC23" s="142"/>
      <c r="AD23" s="142"/>
      <c r="AE23" s="142"/>
      <c r="AF23" s="142"/>
      <c r="AG23" s="142"/>
      <c r="AH23" s="142"/>
      <c r="AI23" s="142"/>
      <c r="AJ23" s="142"/>
      <c r="AK23" s="142"/>
      <c r="AL23" s="142"/>
      <c r="AM23" s="142"/>
      <c r="AN23" s="143"/>
      <c r="AO23" s="144"/>
      <c r="AP23" s="142"/>
      <c r="AQ23" s="142"/>
      <c r="AR23" s="142"/>
      <c r="AS23" s="142"/>
      <c r="AT23" s="142"/>
      <c r="AU23" s="142"/>
      <c r="AV23" s="142"/>
      <c r="AW23" s="145"/>
      <c r="AX23" s="147"/>
      <c r="AY23" s="144"/>
      <c r="AZ23" s="142"/>
      <c r="BA23" s="142"/>
      <c r="BB23" s="142"/>
      <c r="BC23" s="142"/>
      <c r="BD23" s="142"/>
      <c r="BE23" s="142"/>
      <c r="BF23" s="145"/>
      <c r="BG23" s="148"/>
      <c r="BH23" s="148"/>
      <c r="BI23" s="148"/>
      <c r="BJ23" s="149"/>
    </row>
    <row r="24" spans="1:83" ht="33" customHeight="1" thickBot="1">
      <c r="A24" s="34" t="s">
        <v>216</v>
      </c>
      <c r="B24" s="150"/>
      <c r="C24" s="151"/>
      <c r="D24" s="152"/>
      <c r="E24" s="153"/>
      <c r="F24" s="151"/>
      <c r="G24" s="151"/>
      <c r="H24" s="151"/>
      <c r="I24" s="151"/>
      <c r="J24" s="151"/>
      <c r="K24" s="151"/>
      <c r="L24" s="151"/>
      <c r="M24" s="151"/>
      <c r="N24" s="151"/>
      <c r="O24" s="151"/>
      <c r="P24" s="151"/>
      <c r="Q24" s="151"/>
      <c r="R24" s="151"/>
      <c r="S24" s="154"/>
      <c r="T24" s="155"/>
      <c r="U24" s="151"/>
      <c r="V24" s="151"/>
      <c r="W24" s="151"/>
      <c r="X24" s="151"/>
      <c r="Y24" s="151"/>
      <c r="Z24" s="151"/>
      <c r="AA24" s="151"/>
      <c r="AB24" s="151"/>
      <c r="AC24" s="151"/>
      <c r="AD24" s="151"/>
      <c r="AE24" s="151"/>
      <c r="AF24" s="151"/>
      <c r="AG24" s="151"/>
      <c r="AH24" s="151"/>
      <c r="AI24" s="151"/>
      <c r="AJ24" s="151"/>
      <c r="AK24" s="151"/>
      <c r="AL24" s="151"/>
      <c r="AM24" s="151"/>
      <c r="AN24" s="152"/>
      <c r="AO24" s="153"/>
      <c r="AP24" s="151"/>
      <c r="AQ24" s="151"/>
      <c r="AR24" s="151"/>
      <c r="AS24" s="151"/>
      <c r="AT24" s="151"/>
      <c r="AU24" s="151"/>
      <c r="AV24" s="151"/>
      <c r="AW24" s="154"/>
      <c r="AX24" s="156"/>
      <c r="AY24" s="153"/>
      <c r="AZ24" s="151"/>
      <c r="BA24" s="151"/>
      <c r="BB24" s="151"/>
      <c r="BC24" s="151"/>
      <c r="BD24" s="151"/>
      <c r="BE24" s="151"/>
      <c r="BF24" s="154"/>
      <c r="BG24" s="157"/>
      <c r="BH24" s="157"/>
      <c r="BI24" s="157"/>
      <c r="BJ24" s="158"/>
      <c r="BS24" s="167"/>
      <c r="BT24" s="167"/>
      <c r="BU24" s="167"/>
      <c r="BV24" s="167"/>
      <c r="BW24" s="167"/>
      <c r="BX24" s="167"/>
      <c r="BY24" s="167"/>
    </row>
    <row r="25" spans="1:83" ht="6.75" customHeight="1">
      <c r="BQ25" s="11"/>
      <c r="BR25" s="11"/>
      <c r="BS25" s="11"/>
      <c r="BT25" s="11"/>
      <c r="BU25" s="11"/>
      <c r="BV25" s="11"/>
      <c r="BW25" s="11"/>
      <c r="BX25" s="11"/>
      <c r="BY25" s="11"/>
      <c r="BZ25" s="11"/>
      <c r="CA25" s="11"/>
      <c r="CB25" s="11"/>
      <c r="CC25" s="11"/>
      <c r="CD25" s="11"/>
      <c r="CE25" s="11"/>
    </row>
    <row r="26" spans="1:83">
      <c r="A26" s="300" t="s">
        <v>136</v>
      </c>
      <c r="B26" s="300"/>
      <c r="C26" s="300"/>
      <c r="D26" s="300"/>
      <c r="E26" s="300"/>
      <c r="BQ26" s="11"/>
      <c r="BR26" s="11"/>
      <c r="BS26" s="11"/>
      <c r="BT26" s="11"/>
      <c r="BU26" s="11"/>
      <c r="BV26" s="11"/>
      <c r="BW26" s="11"/>
      <c r="BX26" s="11"/>
      <c r="BY26" s="11"/>
      <c r="BZ26" s="11"/>
      <c r="CA26" s="11"/>
      <c r="CB26" s="11"/>
      <c r="CC26" s="11"/>
      <c r="CD26" s="11"/>
      <c r="CE26" s="11"/>
    </row>
    <row r="27" spans="1:83" ht="18.95" customHeight="1">
      <c r="B27" s="163">
        <v>1</v>
      </c>
      <c r="C27" s="326" t="s">
        <v>217</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Q27" s="11"/>
      <c r="BR27" s="11"/>
      <c r="BS27" s="11"/>
      <c r="BT27" s="11"/>
      <c r="BU27" s="11"/>
      <c r="BV27" s="11"/>
      <c r="BW27" s="11"/>
      <c r="BX27" s="11"/>
      <c r="BY27" s="11"/>
      <c r="BZ27" s="11"/>
      <c r="CA27" s="11"/>
      <c r="CB27" s="11"/>
      <c r="CC27" s="11"/>
      <c r="CD27" s="11"/>
      <c r="CE27" s="11"/>
    </row>
    <row r="28" spans="1:83" ht="18.95" customHeight="1">
      <c r="B28" s="163">
        <v>2</v>
      </c>
      <c r="C28" s="326" t="s">
        <v>218</v>
      </c>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Q28" s="11"/>
      <c r="BR28" s="11"/>
      <c r="BS28" s="11"/>
      <c r="BT28" s="11"/>
      <c r="BU28" s="11"/>
      <c r="BV28" s="11"/>
      <c r="BW28" s="11"/>
      <c r="BX28" s="11"/>
      <c r="BY28" s="11"/>
      <c r="BZ28" s="11"/>
      <c r="CA28" s="11"/>
      <c r="CB28" s="11"/>
      <c r="CC28" s="11"/>
      <c r="CD28" s="11"/>
      <c r="CE28" s="11"/>
    </row>
    <row r="29" spans="1:83" ht="18.95" customHeight="1">
      <c r="B29" s="163">
        <v>3</v>
      </c>
      <c r="C29" s="326" t="s">
        <v>219</v>
      </c>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row>
    <row r="30" spans="1:83" ht="18.95" customHeight="1">
      <c r="B30" s="163">
        <v>4</v>
      </c>
      <c r="C30" s="326" t="s">
        <v>220</v>
      </c>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row>
    <row r="31" spans="1:83" ht="18.95" customHeight="1">
      <c r="B31" s="163">
        <v>5</v>
      </c>
      <c r="C31" s="326" t="s">
        <v>221</v>
      </c>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row>
    <row r="32" spans="1:83" ht="18.95" customHeight="1"/>
  </sheetData>
  <mergeCells count="80">
    <mergeCell ref="C29:BJ29"/>
    <mergeCell ref="C30:BJ30"/>
    <mergeCell ref="C31:BJ31"/>
    <mergeCell ref="BH7:BH21"/>
    <mergeCell ref="AY6:BH6"/>
    <mergeCell ref="BI6:BI21"/>
    <mergeCell ref="C27:BJ27"/>
    <mergeCell ref="C28:BJ28"/>
    <mergeCell ref="G7:G21"/>
    <mergeCell ref="J7:J21"/>
    <mergeCell ref="K7:K21"/>
    <mergeCell ref="L7:L21"/>
    <mergeCell ref="M7:M21"/>
    <mergeCell ref="N7:N21"/>
    <mergeCell ref="O7:O21"/>
    <mergeCell ref="P7:P21"/>
    <mergeCell ref="AN8:AN21"/>
    <mergeCell ref="A3:BJ3"/>
    <mergeCell ref="A5:X5"/>
    <mergeCell ref="A6:A21"/>
    <mergeCell ref="B6:D6"/>
    <mergeCell ref="E6:S6"/>
    <mergeCell ref="T6:AW6"/>
    <mergeCell ref="AX6:AX21"/>
    <mergeCell ref="BJ6:BJ21"/>
    <mergeCell ref="B7:B21"/>
    <mergeCell ref="C7:C21"/>
    <mergeCell ref="D7:D21"/>
    <mergeCell ref="E7:E21"/>
    <mergeCell ref="F7:F21"/>
    <mergeCell ref="S7:S21"/>
    <mergeCell ref="H7:H21"/>
    <mergeCell ref="BD8:BD21"/>
    <mergeCell ref="BE8:BE21"/>
    <mergeCell ref="BF8:BF21"/>
    <mergeCell ref="AY8:AY21"/>
    <mergeCell ref="Q7:Q21"/>
    <mergeCell ref="R7:R21"/>
    <mergeCell ref="AS7:AS21"/>
    <mergeCell ref="T8:T21"/>
    <mergeCell ref="U8:U21"/>
    <mergeCell ref="V8:V21"/>
    <mergeCell ref="W8:W21"/>
    <mergeCell ref="T7:AN7"/>
    <mergeCell ref="AO7:AO21"/>
    <mergeCell ref="AP7:AP21"/>
    <mergeCell ref="AQ7:AQ21"/>
    <mergeCell ref="AR7:AR21"/>
    <mergeCell ref="BC8:BC21"/>
    <mergeCell ref="A26:E26"/>
    <mergeCell ref="AJ8:AJ21"/>
    <mergeCell ref="AK8:AK21"/>
    <mergeCell ref="AL8:AL21"/>
    <mergeCell ref="AM8:AM21"/>
    <mergeCell ref="AD8:AD21"/>
    <mergeCell ref="AE8:AE21"/>
    <mergeCell ref="AF8:AF21"/>
    <mergeCell ref="X8:X21"/>
    <mergeCell ref="Y8:Y21"/>
    <mergeCell ref="Z8:Z21"/>
    <mergeCell ref="AA8:AA21"/>
    <mergeCell ref="AB8:AB21"/>
    <mergeCell ref="AC8:AC21"/>
    <mergeCell ref="I7:I21"/>
    <mergeCell ref="BQ2:CE2"/>
    <mergeCell ref="BC1:BJ1"/>
    <mergeCell ref="AR1:BB1"/>
    <mergeCell ref="AL1:AQ1"/>
    <mergeCell ref="AG8:AG21"/>
    <mergeCell ref="AH8:AH21"/>
    <mergeCell ref="AI8:AI21"/>
    <mergeCell ref="AT7:AT21"/>
    <mergeCell ref="AU7:AU21"/>
    <mergeCell ref="AV7:AV21"/>
    <mergeCell ref="AW7:AW21"/>
    <mergeCell ref="AY7:BF7"/>
    <mergeCell ref="BG7:BG21"/>
    <mergeCell ref="AZ8:AZ21"/>
    <mergeCell ref="BA8:BA21"/>
    <mergeCell ref="BB8:BB21"/>
  </mergeCells>
  <phoneticPr fontId="20"/>
  <conditionalFormatting sqref="BQ2:CE2">
    <cfRule type="containsBlanks" dxfId="45" priority="2">
      <formula>LEN(TRIM(BQ2))=0</formula>
    </cfRule>
  </conditionalFormatting>
  <conditionalFormatting sqref="BQ2:CE2">
    <cfRule type="containsBlanks" dxfId="44" priority="1">
      <formula>LEN(TRIM(BQ2))=0</formula>
    </cfRule>
  </conditionalFormatting>
  <dataValidations count="1">
    <dataValidation type="list" allowBlank="1" showInputMessage="1" showErrorMessage="1" sqref="B22:BJ24" xr:uid="{D8B06A59-5D5B-46DE-ACDB-30EA866F1859}">
      <formula1>"○"</formula1>
    </dataValidation>
  </dataValidations>
  <printOptions horizontalCentered="1" verticalCentered="1"/>
  <pageMargins left="0" right="0" top="0.39370078740157483" bottom="0.39370078740157483" header="0.19685039370078741" footer="0.19685039370078741"/>
  <pageSetup paperSize="9" scale="90" fitToHeight="0"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57B1-3E21-406F-A6E4-D8E3B2B8A241}">
  <sheetPr>
    <pageSetUpPr fitToPage="1"/>
  </sheetPr>
  <dimension ref="A1:BL113"/>
  <sheetViews>
    <sheetView zoomScaleNormal="100" zoomScaleSheetLayoutView="100" workbookViewId="0">
      <pane ySplit="14" topLeftCell="A1048502" activePane="bottomLeft" state="frozen"/>
      <selection activeCell="CK1" sqref="CK1"/>
      <selection pane="bottomLeft" activeCell="CK1" sqref="CK1"/>
    </sheetView>
  </sheetViews>
  <sheetFormatPr defaultColWidth="1.625" defaultRowHeight="13.5"/>
  <cols>
    <col min="1" max="1" width="8.5" style="1" bestFit="1" customWidth="1"/>
    <col min="2" max="2" width="9" style="1" bestFit="1" customWidth="1"/>
    <col min="3" max="3" width="11" style="1" bestFit="1" customWidth="1"/>
    <col min="4" max="5" width="19.125" style="1" customWidth="1"/>
    <col min="6" max="6" width="11" style="1" customWidth="1"/>
    <col min="7" max="7" width="5.25" style="1" bestFit="1" customWidth="1"/>
    <col min="8" max="8" width="25.625" style="1" customWidth="1"/>
    <col min="9" max="9" width="23.625" style="1" customWidth="1"/>
    <col min="10" max="10" width="11.625" style="1" customWidth="1"/>
    <col min="11" max="11" width="10.625" style="1" customWidth="1"/>
    <col min="12" max="25" width="3.375" style="1" customWidth="1"/>
    <col min="26" max="27" width="16.5" style="1" bestFit="1" customWidth="1"/>
    <col min="28" max="64" width="1.625" style="1" customWidth="1"/>
    <col min="65" max="16384" width="1.625" style="1"/>
  </cols>
  <sheetData>
    <row r="1" spans="1:64" ht="39" customHeight="1" thickBot="1">
      <c r="A1" s="63"/>
      <c r="B1" s="63"/>
      <c r="C1" s="63"/>
      <c r="I1" s="107" t="s">
        <v>281</v>
      </c>
      <c r="J1" s="337" t="str">
        <f>IF('様10-1 申請書（コンサル）'!K6="","",'様10-1 申請書（コンサル）'!K6)</f>
        <v/>
      </c>
      <c r="K1" s="338"/>
      <c r="L1" s="338"/>
      <c r="M1" s="338"/>
      <c r="N1" s="338"/>
      <c r="O1" s="338"/>
      <c r="P1" s="338"/>
      <c r="Q1" s="338"/>
      <c r="R1" s="338"/>
      <c r="S1" s="338"/>
      <c r="T1" s="339"/>
      <c r="U1" s="336" t="s">
        <v>243</v>
      </c>
      <c r="V1" s="336"/>
      <c r="W1" s="336"/>
      <c r="X1" s="336"/>
      <c r="Y1" s="336"/>
      <c r="AH1" s="170" t="s">
        <v>396</v>
      </c>
      <c r="AI1" s="171"/>
      <c r="AJ1" s="171"/>
      <c r="AK1" s="171"/>
      <c r="AL1" s="171"/>
      <c r="AM1" s="171"/>
      <c r="AN1" s="171"/>
      <c r="AO1" s="171"/>
      <c r="AP1" s="171"/>
      <c r="AQ1" s="171"/>
      <c r="AR1" s="171"/>
      <c r="AS1" s="171"/>
      <c r="AT1" s="171"/>
      <c r="AU1" s="171"/>
      <c r="AV1" s="172"/>
      <c r="AW1" s="166"/>
      <c r="AX1" s="217" t="s">
        <v>397</v>
      </c>
      <c r="AY1" s="218"/>
      <c r="AZ1" s="218"/>
      <c r="BA1" s="218"/>
      <c r="BB1" s="218"/>
      <c r="BC1" s="218"/>
      <c r="BD1" s="218"/>
      <c r="BE1" s="218"/>
      <c r="BF1" s="218"/>
      <c r="BG1" s="218"/>
      <c r="BH1" s="218"/>
      <c r="BI1" s="218"/>
      <c r="BJ1" s="218"/>
      <c r="BK1" s="218"/>
      <c r="BL1" s="219"/>
    </row>
    <row r="2" spans="1:64" ht="43.5" customHeight="1" thickBot="1">
      <c r="A2" s="64"/>
      <c r="F2" s="335" t="s">
        <v>244</v>
      </c>
      <c r="G2" s="335"/>
      <c r="H2" s="335"/>
      <c r="I2" s="335"/>
      <c r="J2" s="335"/>
      <c r="K2" s="64"/>
      <c r="L2" s="340" t="s">
        <v>245</v>
      </c>
      <c r="M2" s="340"/>
      <c r="N2" s="340"/>
      <c r="O2" s="340"/>
      <c r="P2" s="340"/>
      <c r="Q2" s="341"/>
      <c r="R2" s="341"/>
      <c r="S2" s="341"/>
      <c r="T2" s="341"/>
      <c r="U2" s="341"/>
      <c r="V2" s="341"/>
      <c r="W2" s="341"/>
      <c r="X2" s="341"/>
      <c r="Y2" s="341"/>
      <c r="Z2" s="65" t="s">
        <v>398</v>
      </c>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row>
    <row r="3" spans="1:64" ht="12" customHeight="1">
      <c r="A3" s="331" t="s">
        <v>136</v>
      </c>
      <c r="B3" s="331"/>
    </row>
    <row r="4" spans="1:64" ht="12" customHeight="1">
      <c r="A4" s="1">
        <v>1</v>
      </c>
      <c r="B4" s="21" t="s">
        <v>246</v>
      </c>
      <c r="C4" s="21"/>
      <c r="D4" s="21"/>
      <c r="E4" s="21"/>
      <c r="F4" s="21"/>
    </row>
    <row r="5" spans="1:64" ht="12" customHeight="1">
      <c r="A5" s="1">
        <v>2</v>
      </c>
      <c r="B5" s="21" t="s">
        <v>247</v>
      </c>
      <c r="C5" s="21"/>
      <c r="D5" s="21"/>
      <c r="E5" s="21"/>
      <c r="F5" s="21"/>
    </row>
    <row r="6" spans="1:64" ht="12" customHeight="1">
      <c r="A6" s="1">
        <v>3</v>
      </c>
      <c r="B6" s="21" t="s">
        <v>248</v>
      </c>
      <c r="C6" s="21"/>
      <c r="D6" s="21"/>
      <c r="E6" s="21"/>
      <c r="F6" s="21"/>
    </row>
    <row r="7" spans="1:64" ht="12" customHeight="1">
      <c r="A7" s="1">
        <v>4</v>
      </c>
      <c r="B7" s="21" t="s">
        <v>249</v>
      </c>
      <c r="C7" s="21"/>
      <c r="D7" s="21"/>
      <c r="E7" s="21"/>
      <c r="F7" s="21"/>
    </row>
    <row r="8" spans="1:64">
      <c r="A8" s="1">
        <v>5</v>
      </c>
      <c r="B8" s="21" t="s">
        <v>250</v>
      </c>
      <c r="C8" s="21"/>
      <c r="D8" s="21"/>
      <c r="E8" s="21"/>
      <c r="F8" s="21"/>
      <c r="H8" s="67"/>
    </row>
    <row r="9" spans="1:64" ht="5.0999999999999996" customHeight="1">
      <c r="M9" s="68"/>
    </row>
    <row r="10" spans="1:64" ht="40.5">
      <c r="A10" s="69" t="s">
        <v>280</v>
      </c>
      <c r="B10" s="70" t="s">
        <v>251</v>
      </c>
      <c r="C10" s="71" t="s">
        <v>13</v>
      </c>
      <c r="D10" s="72" t="s">
        <v>252</v>
      </c>
      <c r="E10" s="72" t="s">
        <v>253</v>
      </c>
      <c r="F10" s="72" t="s">
        <v>254</v>
      </c>
      <c r="G10" s="72" t="s">
        <v>255</v>
      </c>
      <c r="H10" s="72" t="s">
        <v>256</v>
      </c>
      <c r="I10" s="72" t="s">
        <v>257</v>
      </c>
      <c r="J10" s="72" t="s">
        <v>258</v>
      </c>
      <c r="K10" s="72" t="s">
        <v>259</v>
      </c>
      <c r="L10" s="332" t="s">
        <v>260</v>
      </c>
      <c r="M10" s="333"/>
      <c r="N10" s="333"/>
      <c r="O10" s="333"/>
      <c r="P10" s="333"/>
      <c r="Q10" s="333"/>
      <c r="R10" s="334"/>
      <c r="S10" s="333" t="s">
        <v>261</v>
      </c>
      <c r="T10" s="333"/>
      <c r="U10" s="333"/>
      <c r="V10" s="333"/>
      <c r="W10" s="333"/>
      <c r="X10" s="333"/>
      <c r="Y10" s="334"/>
      <c r="Z10" s="73"/>
      <c r="AA10" s="74"/>
    </row>
    <row r="11" spans="1:64">
      <c r="A11" s="75"/>
      <c r="B11" s="76"/>
      <c r="C11" s="77"/>
      <c r="D11" s="76"/>
      <c r="E11" s="76"/>
      <c r="F11" s="78"/>
      <c r="G11" s="76"/>
      <c r="H11" s="76"/>
      <c r="I11" s="76"/>
      <c r="J11" s="76"/>
      <c r="K11" s="76"/>
      <c r="L11" s="75"/>
      <c r="M11" s="79"/>
      <c r="N11" s="79"/>
      <c r="O11" s="79"/>
      <c r="P11" s="79"/>
      <c r="Q11" s="79"/>
      <c r="R11" s="77"/>
      <c r="S11" s="79"/>
      <c r="T11" s="79"/>
      <c r="U11" s="79"/>
      <c r="V11" s="79"/>
      <c r="W11" s="79"/>
      <c r="X11" s="79"/>
      <c r="Y11" s="77"/>
      <c r="Z11" s="80"/>
      <c r="AA11" s="81"/>
    </row>
    <row r="12" spans="1:64" ht="30" customHeight="1">
      <c r="A12" s="169" t="s">
        <v>262</v>
      </c>
      <c r="B12" s="82"/>
      <c r="C12" s="83" t="s">
        <v>263</v>
      </c>
      <c r="D12" s="84" t="s">
        <v>264</v>
      </c>
      <c r="E12" s="85" t="s">
        <v>160</v>
      </c>
      <c r="F12" s="86" t="s">
        <v>265</v>
      </c>
      <c r="G12" s="87" t="s">
        <v>266</v>
      </c>
      <c r="H12" s="85"/>
      <c r="I12" s="85"/>
      <c r="J12" s="84" t="s">
        <v>265</v>
      </c>
      <c r="K12" s="88">
        <v>2000</v>
      </c>
      <c r="L12" s="89" t="s">
        <v>96</v>
      </c>
      <c r="M12" s="90">
        <v>4</v>
      </c>
      <c r="N12" s="90" t="s">
        <v>2</v>
      </c>
      <c r="O12" s="90">
        <v>4</v>
      </c>
      <c r="P12" s="90" t="s">
        <v>98</v>
      </c>
      <c r="Q12" s="90">
        <v>1</v>
      </c>
      <c r="R12" s="91" t="s">
        <v>267</v>
      </c>
      <c r="S12" s="89" t="s">
        <v>96</v>
      </c>
      <c r="T12" s="90">
        <v>5</v>
      </c>
      <c r="U12" s="90" t="s">
        <v>2</v>
      </c>
      <c r="V12" s="90">
        <v>3</v>
      </c>
      <c r="W12" s="90" t="s">
        <v>98</v>
      </c>
      <c r="X12" s="90">
        <v>31</v>
      </c>
      <c r="Y12" s="91" t="s">
        <v>267</v>
      </c>
      <c r="Z12" s="92" t="str">
        <f>L12&amp;M12&amp;N12&amp;O12&amp;P12&amp;Q12&amp;R12</f>
        <v>令和4年4月1日</v>
      </c>
      <c r="AA12" s="93" t="str">
        <f>S12&amp;T12&amp;U12&amp;V12&amp;W12&amp;X12&amp;Y12</f>
        <v>令和5年3月31日</v>
      </c>
    </row>
    <row r="13" spans="1:64" ht="30" customHeight="1">
      <c r="A13" s="169" t="s">
        <v>268</v>
      </c>
      <c r="B13" s="82"/>
      <c r="C13" s="94" t="s">
        <v>263</v>
      </c>
      <c r="D13" s="84" t="s">
        <v>269</v>
      </c>
      <c r="E13" s="85" t="s">
        <v>206</v>
      </c>
      <c r="F13" s="95" t="s">
        <v>270</v>
      </c>
      <c r="G13" s="87" t="s">
        <v>271</v>
      </c>
      <c r="H13" s="85"/>
      <c r="I13" s="85"/>
      <c r="J13" s="84" t="s">
        <v>272</v>
      </c>
      <c r="K13" s="88">
        <v>1000</v>
      </c>
      <c r="L13" s="89" t="s">
        <v>96</v>
      </c>
      <c r="M13" s="90">
        <v>5</v>
      </c>
      <c r="N13" s="90" t="s">
        <v>2</v>
      </c>
      <c r="O13" s="90">
        <v>9</v>
      </c>
      <c r="P13" s="90" t="s">
        <v>98</v>
      </c>
      <c r="Q13" s="90">
        <v>1</v>
      </c>
      <c r="R13" s="91" t="s">
        <v>267</v>
      </c>
      <c r="S13" s="89" t="s">
        <v>96</v>
      </c>
      <c r="T13" s="90">
        <v>6</v>
      </c>
      <c r="U13" s="90" t="s">
        <v>2</v>
      </c>
      <c r="V13" s="90">
        <v>3</v>
      </c>
      <c r="W13" s="90" t="s">
        <v>98</v>
      </c>
      <c r="X13" s="90">
        <v>4</v>
      </c>
      <c r="Y13" s="91" t="s">
        <v>267</v>
      </c>
      <c r="Z13" s="92" t="str">
        <f t="shared" ref="Z13:Z76" si="0">L13&amp;M13&amp;N13&amp;O13&amp;P13&amp;Q13&amp;R13</f>
        <v>令和5年9月1日</v>
      </c>
      <c r="AA13" s="93" t="str">
        <f t="shared" ref="AA13:AA76" si="1">S13&amp;T13&amp;U13&amp;V13&amp;W13&amp;X13&amp;Y13</f>
        <v>令和6年3月4日</v>
      </c>
    </row>
    <row r="14" spans="1:64" ht="30" customHeight="1">
      <c r="A14" s="96" t="str">
        <f>IF(C14="","",COUNTA($C$14:C14))</f>
        <v/>
      </c>
      <c r="B14" s="161"/>
      <c r="C14" s="162" t="str">
        <f>J1</f>
        <v/>
      </c>
      <c r="D14" s="97"/>
      <c r="E14" s="98"/>
      <c r="F14" s="99"/>
      <c r="G14" s="100"/>
      <c r="H14" s="98"/>
      <c r="I14" s="98"/>
      <c r="J14" s="101"/>
      <c r="K14" s="102"/>
      <c r="L14" s="103" t="s">
        <v>96</v>
      </c>
      <c r="M14" s="104"/>
      <c r="N14" s="104" t="s">
        <v>2</v>
      </c>
      <c r="O14" s="104"/>
      <c r="P14" s="104" t="s">
        <v>98</v>
      </c>
      <c r="Q14" s="104"/>
      <c r="R14" s="105" t="s">
        <v>267</v>
      </c>
      <c r="S14" s="103" t="s">
        <v>96</v>
      </c>
      <c r="T14" s="104"/>
      <c r="U14" s="104" t="s">
        <v>2</v>
      </c>
      <c r="V14" s="104"/>
      <c r="W14" s="104" t="s">
        <v>98</v>
      </c>
      <c r="X14" s="104"/>
      <c r="Y14" s="105" t="s">
        <v>267</v>
      </c>
      <c r="Z14" s="92" t="str">
        <f t="shared" si="0"/>
        <v>令和年月日</v>
      </c>
      <c r="AA14" s="93" t="str">
        <f t="shared" si="1"/>
        <v>令和年月日</v>
      </c>
    </row>
    <row r="15" spans="1:64" ht="30" customHeight="1">
      <c r="A15" s="96" t="str">
        <f>IF(C15="","",COUNTA($C$14:C15))</f>
        <v/>
      </c>
      <c r="B15" s="106" t="str">
        <f>IF($B$14="","",$B$14)</f>
        <v/>
      </c>
      <c r="C15" s="159" t="str">
        <f>IF($C$14="","",$C$14)</f>
        <v/>
      </c>
      <c r="D15" s="101"/>
      <c r="E15" s="98"/>
      <c r="F15" s="99"/>
      <c r="G15" s="100"/>
      <c r="H15" s="98"/>
      <c r="I15" s="98"/>
      <c r="J15" s="101"/>
      <c r="K15" s="102"/>
      <c r="L15" s="103" t="s">
        <v>96</v>
      </c>
      <c r="M15" s="104"/>
      <c r="N15" s="104" t="s">
        <v>2</v>
      </c>
      <c r="O15" s="104"/>
      <c r="P15" s="104" t="s">
        <v>98</v>
      </c>
      <c r="Q15" s="104"/>
      <c r="R15" s="105" t="s">
        <v>267</v>
      </c>
      <c r="S15" s="103" t="s">
        <v>96</v>
      </c>
      <c r="T15" s="104"/>
      <c r="U15" s="104" t="s">
        <v>2</v>
      </c>
      <c r="V15" s="104"/>
      <c r="W15" s="104" t="s">
        <v>98</v>
      </c>
      <c r="X15" s="104"/>
      <c r="Y15" s="105" t="s">
        <v>267</v>
      </c>
      <c r="Z15" s="92" t="str">
        <f t="shared" si="0"/>
        <v>令和年月日</v>
      </c>
      <c r="AA15" s="93" t="str">
        <f t="shared" si="1"/>
        <v>令和年月日</v>
      </c>
    </row>
    <row r="16" spans="1:64" ht="30" customHeight="1">
      <c r="A16" s="96" t="str">
        <f>IF(C16="","",COUNTA($C$14:C16))</f>
        <v/>
      </c>
      <c r="B16" s="106" t="str">
        <f t="shared" ref="B16:B79" si="2">IF($B$14="","",$B$14)</f>
        <v/>
      </c>
      <c r="C16" s="160" t="str">
        <f>IF($C$14="","",$C$14)</f>
        <v/>
      </c>
      <c r="D16" s="101"/>
      <c r="E16" s="98"/>
      <c r="F16" s="99"/>
      <c r="G16" s="100"/>
      <c r="H16" s="98"/>
      <c r="I16" s="98"/>
      <c r="J16" s="101"/>
      <c r="K16" s="102"/>
      <c r="L16" s="103" t="s">
        <v>96</v>
      </c>
      <c r="M16" s="104"/>
      <c r="N16" s="104" t="s">
        <v>2</v>
      </c>
      <c r="O16" s="104"/>
      <c r="P16" s="104" t="s">
        <v>98</v>
      </c>
      <c r="Q16" s="104"/>
      <c r="R16" s="105" t="s">
        <v>267</v>
      </c>
      <c r="S16" s="103" t="s">
        <v>96</v>
      </c>
      <c r="T16" s="104"/>
      <c r="U16" s="104" t="s">
        <v>2</v>
      </c>
      <c r="V16" s="104"/>
      <c r="W16" s="104" t="s">
        <v>98</v>
      </c>
      <c r="X16" s="104"/>
      <c r="Y16" s="105" t="s">
        <v>267</v>
      </c>
      <c r="Z16" s="92" t="str">
        <f t="shared" si="0"/>
        <v>令和年月日</v>
      </c>
      <c r="AA16" s="93" t="str">
        <f t="shared" si="1"/>
        <v>令和年月日</v>
      </c>
    </row>
    <row r="17" spans="1:27" ht="30" customHeight="1">
      <c r="A17" s="96" t="str">
        <f>IF(C17="","",COUNTA($C$14:C17))</f>
        <v/>
      </c>
      <c r="B17" s="106" t="str">
        <f t="shared" si="2"/>
        <v/>
      </c>
      <c r="C17" s="160" t="str">
        <f t="shared" ref="C17:C80" si="3">IF($C$14="","",$C$14)</f>
        <v/>
      </c>
      <c r="D17" s="101"/>
      <c r="E17" s="98"/>
      <c r="F17" s="99"/>
      <c r="G17" s="100"/>
      <c r="H17" s="98"/>
      <c r="I17" s="98"/>
      <c r="J17" s="101"/>
      <c r="K17" s="102"/>
      <c r="L17" s="103" t="s">
        <v>96</v>
      </c>
      <c r="M17" s="104"/>
      <c r="N17" s="104" t="s">
        <v>2</v>
      </c>
      <c r="O17" s="104"/>
      <c r="P17" s="104" t="s">
        <v>98</v>
      </c>
      <c r="Q17" s="104"/>
      <c r="R17" s="105" t="s">
        <v>267</v>
      </c>
      <c r="S17" s="103" t="s">
        <v>96</v>
      </c>
      <c r="T17" s="104"/>
      <c r="U17" s="104" t="s">
        <v>2</v>
      </c>
      <c r="V17" s="104"/>
      <c r="W17" s="104" t="s">
        <v>98</v>
      </c>
      <c r="X17" s="104"/>
      <c r="Y17" s="105" t="s">
        <v>267</v>
      </c>
      <c r="Z17" s="92" t="str">
        <f t="shared" si="0"/>
        <v>令和年月日</v>
      </c>
      <c r="AA17" s="93" t="str">
        <f t="shared" si="1"/>
        <v>令和年月日</v>
      </c>
    </row>
    <row r="18" spans="1:27" ht="30" customHeight="1">
      <c r="A18" s="96" t="str">
        <f>IF(C18="","",COUNTA($C$14:C18))</f>
        <v/>
      </c>
      <c r="B18" s="106" t="str">
        <f t="shared" si="2"/>
        <v/>
      </c>
      <c r="C18" s="160" t="str">
        <f t="shared" si="3"/>
        <v/>
      </c>
      <c r="D18" s="101"/>
      <c r="E18" s="98"/>
      <c r="F18" s="99"/>
      <c r="G18" s="100"/>
      <c r="H18" s="98"/>
      <c r="I18" s="98"/>
      <c r="J18" s="101"/>
      <c r="K18" s="102"/>
      <c r="L18" s="103" t="s">
        <v>96</v>
      </c>
      <c r="M18" s="104"/>
      <c r="N18" s="104" t="s">
        <v>2</v>
      </c>
      <c r="O18" s="104"/>
      <c r="P18" s="104" t="s">
        <v>98</v>
      </c>
      <c r="Q18" s="104"/>
      <c r="R18" s="105" t="s">
        <v>267</v>
      </c>
      <c r="S18" s="103" t="s">
        <v>96</v>
      </c>
      <c r="T18" s="104"/>
      <c r="U18" s="104" t="s">
        <v>2</v>
      </c>
      <c r="V18" s="104"/>
      <c r="W18" s="104" t="s">
        <v>98</v>
      </c>
      <c r="X18" s="104"/>
      <c r="Y18" s="105" t="s">
        <v>267</v>
      </c>
      <c r="Z18" s="92" t="str">
        <f t="shared" si="0"/>
        <v>令和年月日</v>
      </c>
      <c r="AA18" s="93" t="str">
        <f t="shared" si="1"/>
        <v>令和年月日</v>
      </c>
    </row>
    <row r="19" spans="1:27" ht="30" customHeight="1">
      <c r="A19" s="96" t="str">
        <f>IF(C19="","",COUNTA($C$14:C19))</f>
        <v/>
      </c>
      <c r="B19" s="106" t="str">
        <f t="shared" si="2"/>
        <v/>
      </c>
      <c r="C19" s="160" t="str">
        <f t="shared" si="3"/>
        <v/>
      </c>
      <c r="D19" s="101"/>
      <c r="E19" s="98"/>
      <c r="F19" s="99"/>
      <c r="G19" s="100"/>
      <c r="H19" s="98"/>
      <c r="I19" s="98"/>
      <c r="J19" s="101"/>
      <c r="K19" s="102"/>
      <c r="L19" s="103" t="s">
        <v>96</v>
      </c>
      <c r="M19" s="104"/>
      <c r="N19" s="104" t="s">
        <v>2</v>
      </c>
      <c r="O19" s="104"/>
      <c r="P19" s="104" t="s">
        <v>98</v>
      </c>
      <c r="Q19" s="104"/>
      <c r="R19" s="105" t="s">
        <v>267</v>
      </c>
      <c r="S19" s="103" t="s">
        <v>96</v>
      </c>
      <c r="T19" s="104"/>
      <c r="U19" s="104" t="s">
        <v>2</v>
      </c>
      <c r="V19" s="104"/>
      <c r="W19" s="104" t="s">
        <v>98</v>
      </c>
      <c r="X19" s="104"/>
      <c r="Y19" s="105" t="s">
        <v>267</v>
      </c>
      <c r="Z19" s="92" t="str">
        <f t="shared" si="0"/>
        <v>令和年月日</v>
      </c>
      <c r="AA19" s="93" t="str">
        <f t="shared" si="1"/>
        <v>令和年月日</v>
      </c>
    </row>
    <row r="20" spans="1:27" ht="30" customHeight="1">
      <c r="A20" s="96" t="str">
        <f>IF(C20="","",COUNTA($C$14:C20))</f>
        <v/>
      </c>
      <c r="B20" s="106" t="str">
        <f t="shared" si="2"/>
        <v/>
      </c>
      <c r="C20" s="160" t="str">
        <f t="shared" si="3"/>
        <v/>
      </c>
      <c r="D20" s="101"/>
      <c r="E20" s="98"/>
      <c r="F20" s="99"/>
      <c r="G20" s="100"/>
      <c r="H20" s="98"/>
      <c r="I20" s="98"/>
      <c r="J20" s="101"/>
      <c r="K20" s="102"/>
      <c r="L20" s="103" t="s">
        <v>96</v>
      </c>
      <c r="M20" s="104"/>
      <c r="N20" s="104" t="s">
        <v>2</v>
      </c>
      <c r="O20" s="104"/>
      <c r="P20" s="104" t="s">
        <v>98</v>
      </c>
      <c r="Q20" s="104"/>
      <c r="R20" s="105" t="s">
        <v>267</v>
      </c>
      <c r="S20" s="103" t="s">
        <v>96</v>
      </c>
      <c r="T20" s="104"/>
      <c r="U20" s="104" t="s">
        <v>2</v>
      </c>
      <c r="V20" s="104"/>
      <c r="W20" s="104" t="s">
        <v>98</v>
      </c>
      <c r="X20" s="104"/>
      <c r="Y20" s="105" t="s">
        <v>267</v>
      </c>
      <c r="Z20" s="92" t="str">
        <f t="shared" si="0"/>
        <v>令和年月日</v>
      </c>
      <c r="AA20" s="93" t="str">
        <f t="shared" si="1"/>
        <v>令和年月日</v>
      </c>
    </row>
    <row r="21" spans="1:27" ht="30" customHeight="1">
      <c r="A21" s="96" t="str">
        <f>IF(C21="","",COUNTA($C$14:C21))</f>
        <v/>
      </c>
      <c r="B21" s="106" t="str">
        <f t="shared" si="2"/>
        <v/>
      </c>
      <c r="C21" s="160" t="str">
        <f t="shared" si="3"/>
        <v/>
      </c>
      <c r="D21" s="101"/>
      <c r="E21" s="98"/>
      <c r="F21" s="99"/>
      <c r="G21" s="100"/>
      <c r="H21" s="98"/>
      <c r="I21" s="98"/>
      <c r="J21" s="101"/>
      <c r="K21" s="102"/>
      <c r="L21" s="103" t="s">
        <v>96</v>
      </c>
      <c r="M21" s="104"/>
      <c r="N21" s="104" t="s">
        <v>2</v>
      </c>
      <c r="O21" s="104"/>
      <c r="P21" s="104" t="s">
        <v>98</v>
      </c>
      <c r="Q21" s="104"/>
      <c r="R21" s="105" t="s">
        <v>267</v>
      </c>
      <c r="S21" s="103" t="s">
        <v>96</v>
      </c>
      <c r="T21" s="104"/>
      <c r="U21" s="104" t="s">
        <v>2</v>
      </c>
      <c r="V21" s="104"/>
      <c r="W21" s="104" t="s">
        <v>98</v>
      </c>
      <c r="X21" s="104"/>
      <c r="Y21" s="105" t="s">
        <v>267</v>
      </c>
      <c r="Z21" s="92" t="str">
        <f t="shared" si="0"/>
        <v>令和年月日</v>
      </c>
      <c r="AA21" s="93" t="str">
        <f t="shared" si="1"/>
        <v>令和年月日</v>
      </c>
    </row>
    <row r="22" spans="1:27" ht="30" customHeight="1">
      <c r="A22" s="96" t="str">
        <f>IF(C22="","",COUNTA($C$14:C22))</f>
        <v/>
      </c>
      <c r="B22" s="106" t="str">
        <f t="shared" si="2"/>
        <v/>
      </c>
      <c r="C22" s="160" t="str">
        <f t="shared" si="3"/>
        <v/>
      </c>
      <c r="D22" s="101"/>
      <c r="E22" s="98"/>
      <c r="F22" s="99"/>
      <c r="G22" s="100"/>
      <c r="H22" s="98"/>
      <c r="I22" s="98"/>
      <c r="J22" s="101"/>
      <c r="K22" s="102"/>
      <c r="L22" s="103" t="s">
        <v>96</v>
      </c>
      <c r="M22" s="104"/>
      <c r="N22" s="104" t="s">
        <v>2</v>
      </c>
      <c r="O22" s="104"/>
      <c r="P22" s="104" t="s">
        <v>98</v>
      </c>
      <c r="Q22" s="104"/>
      <c r="R22" s="105" t="s">
        <v>267</v>
      </c>
      <c r="S22" s="103" t="s">
        <v>96</v>
      </c>
      <c r="T22" s="104"/>
      <c r="U22" s="104" t="s">
        <v>2</v>
      </c>
      <c r="V22" s="104"/>
      <c r="W22" s="104" t="s">
        <v>98</v>
      </c>
      <c r="X22" s="104"/>
      <c r="Y22" s="105" t="s">
        <v>267</v>
      </c>
      <c r="Z22" s="92" t="str">
        <f t="shared" si="0"/>
        <v>令和年月日</v>
      </c>
      <c r="AA22" s="93" t="str">
        <f t="shared" si="1"/>
        <v>令和年月日</v>
      </c>
    </row>
    <row r="23" spans="1:27" ht="30" customHeight="1">
      <c r="A23" s="96" t="str">
        <f>IF(C23="","",COUNTA($C$14:C23))</f>
        <v/>
      </c>
      <c r="B23" s="106" t="str">
        <f t="shared" si="2"/>
        <v/>
      </c>
      <c r="C23" s="160" t="str">
        <f t="shared" si="3"/>
        <v/>
      </c>
      <c r="D23" s="101"/>
      <c r="E23" s="98"/>
      <c r="F23" s="99"/>
      <c r="G23" s="100"/>
      <c r="H23" s="98"/>
      <c r="I23" s="98"/>
      <c r="J23" s="101"/>
      <c r="K23" s="102"/>
      <c r="L23" s="103" t="s">
        <v>96</v>
      </c>
      <c r="M23" s="104"/>
      <c r="N23" s="104" t="s">
        <v>2</v>
      </c>
      <c r="O23" s="104"/>
      <c r="P23" s="104" t="s">
        <v>98</v>
      </c>
      <c r="Q23" s="104"/>
      <c r="R23" s="105" t="s">
        <v>267</v>
      </c>
      <c r="S23" s="103" t="s">
        <v>96</v>
      </c>
      <c r="T23" s="104"/>
      <c r="U23" s="104" t="s">
        <v>2</v>
      </c>
      <c r="V23" s="104"/>
      <c r="W23" s="104" t="s">
        <v>98</v>
      </c>
      <c r="X23" s="104"/>
      <c r="Y23" s="105" t="s">
        <v>267</v>
      </c>
      <c r="Z23" s="92" t="str">
        <f t="shared" si="0"/>
        <v>令和年月日</v>
      </c>
      <c r="AA23" s="93" t="str">
        <f t="shared" si="1"/>
        <v>令和年月日</v>
      </c>
    </row>
    <row r="24" spans="1:27" ht="30" customHeight="1">
      <c r="A24" s="96" t="str">
        <f>IF(C24="","",COUNTA($C$14:C24))</f>
        <v/>
      </c>
      <c r="B24" s="106" t="str">
        <f t="shared" si="2"/>
        <v/>
      </c>
      <c r="C24" s="160" t="str">
        <f t="shared" si="3"/>
        <v/>
      </c>
      <c r="D24" s="101"/>
      <c r="E24" s="98"/>
      <c r="F24" s="99"/>
      <c r="G24" s="100"/>
      <c r="H24" s="98"/>
      <c r="I24" s="98"/>
      <c r="J24" s="101"/>
      <c r="K24" s="102"/>
      <c r="L24" s="103" t="s">
        <v>96</v>
      </c>
      <c r="M24" s="104"/>
      <c r="N24" s="104" t="s">
        <v>2</v>
      </c>
      <c r="O24" s="104"/>
      <c r="P24" s="104" t="s">
        <v>98</v>
      </c>
      <c r="Q24" s="104"/>
      <c r="R24" s="105" t="s">
        <v>267</v>
      </c>
      <c r="S24" s="103" t="s">
        <v>96</v>
      </c>
      <c r="T24" s="104"/>
      <c r="U24" s="104" t="s">
        <v>2</v>
      </c>
      <c r="V24" s="104"/>
      <c r="W24" s="104" t="s">
        <v>98</v>
      </c>
      <c r="X24" s="104"/>
      <c r="Y24" s="105" t="s">
        <v>267</v>
      </c>
      <c r="Z24" s="92" t="str">
        <f t="shared" si="0"/>
        <v>令和年月日</v>
      </c>
      <c r="AA24" s="93" t="str">
        <f t="shared" si="1"/>
        <v>令和年月日</v>
      </c>
    </row>
    <row r="25" spans="1:27" ht="30" customHeight="1">
      <c r="A25" s="96" t="str">
        <f>IF(C25="","",COUNTA($C$14:C25))</f>
        <v/>
      </c>
      <c r="B25" s="106" t="str">
        <f t="shared" si="2"/>
        <v/>
      </c>
      <c r="C25" s="160" t="str">
        <f t="shared" si="3"/>
        <v/>
      </c>
      <c r="D25" s="101"/>
      <c r="E25" s="98"/>
      <c r="F25" s="99"/>
      <c r="G25" s="100"/>
      <c r="H25" s="98"/>
      <c r="I25" s="98"/>
      <c r="J25" s="101"/>
      <c r="K25" s="102"/>
      <c r="L25" s="103" t="s">
        <v>96</v>
      </c>
      <c r="M25" s="104"/>
      <c r="N25" s="104" t="s">
        <v>2</v>
      </c>
      <c r="O25" s="104"/>
      <c r="P25" s="104" t="s">
        <v>98</v>
      </c>
      <c r="Q25" s="104"/>
      <c r="R25" s="105" t="s">
        <v>267</v>
      </c>
      <c r="S25" s="103" t="s">
        <v>96</v>
      </c>
      <c r="T25" s="104"/>
      <c r="U25" s="104" t="s">
        <v>2</v>
      </c>
      <c r="V25" s="104"/>
      <c r="W25" s="104" t="s">
        <v>98</v>
      </c>
      <c r="X25" s="104"/>
      <c r="Y25" s="105" t="s">
        <v>267</v>
      </c>
      <c r="Z25" s="92" t="str">
        <f t="shared" si="0"/>
        <v>令和年月日</v>
      </c>
      <c r="AA25" s="93" t="str">
        <f t="shared" si="1"/>
        <v>令和年月日</v>
      </c>
    </row>
    <row r="26" spans="1:27" ht="30" customHeight="1">
      <c r="A26" s="96" t="str">
        <f>IF(C26="","",COUNTA($C$14:C26))</f>
        <v/>
      </c>
      <c r="B26" s="106" t="str">
        <f t="shared" si="2"/>
        <v/>
      </c>
      <c r="C26" s="160" t="str">
        <f t="shared" si="3"/>
        <v/>
      </c>
      <c r="D26" s="101"/>
      <c r="E26" s="98"/>
      <c r="F26" s="99"/>
      <c r="G26" s="100"/>
      <c r="H26" s="98"/>
      <c r="I26" s="98"/>
      <c r="J26" s="101"/>
      <c r="K26" s="102"/>
      <c r="L26" s="103" t="s">
        <v>96</v>
      </c>
      <c r="M26" s="104"/>
      <c r="N26" s="104" t="s">
        <v>2</v>
      </c>
      <c r="O26" s="104"/>
      <c r="P26" s="104" t="s">
        <v>98</v>
      </c>
      <c r="Q26" s="104"/>
      <c r="R26" s="105" t="s">
        <v>267</v>
      </c>
      <c r="S26" s="103" t="s">
        <v>96</v>
      </c>
      <c r="T26" s="104"/>
      <c r="U26" s="104" t="s">
        <v>2</v>
      </c>
      <c r="V26" s="104"/>
      <c r="W26" s="104" t="s">
        <v>98</v>
      </c>
      <c r="X26" s="104"/>
      <c r="Y26" s="105" t="s">
        <v>267</v>
      </c>
      <c r="Z26" s="92" t="str">
        <f t="shared" si="0"/>
        <v>令和年月日</v>
      </c>
      <c r="AA26" s="93" t="str">
        <f t="shared" si="1"/>
        <v>令和年月日</v>
      </c>
    </row>
    <row r="27" spans="1:27" ht="30" customHeight="1">
      <c r="A27" s="96" t="str">
        <f>IF(C27="","",COUNTA($C$14:C27))</f>
        <v/>
      </c>
      <c r="B27" s="106" t="str">
        <f t="shared" si="2"/>
        <v/>
      </c>
      <c r="C27" s="160" t="str">
        <f t="shared" si="3"/>
        <v/>
      </c>
      <c r="D27" s="101"/>
      <c r="E27" s="98"/>
      <c r="F27" s="99"/>
      <c r="G27" s="100"/>
      <c r="H27" s="98"/>
      <c r="I27" s="98"/>
      <c r="J27" s="101"/>
      <c r="K27" s="102"/>
      <c r="L27" s="103" t="s">
        <v>96</v>
      </c>
      <c r="M27" s="104"/>
      <c r="N27" s="104" t="s">
        <v>2</v>
      </c>
      <c r="O27" s="104"/>
      <c r="P27" s="104" t="s">
        <v>98</v>
      </c>
      <c r="Q27" s="104"/>
      <c r="R27" s="105" t="s">
        <v>267</v>
      </c>
      <c r="S27" s="103" t="s">
        <v>96</v>
      </c>
      <c r="T27" s="104"/>
      <c r="U27" s="104" t="s">
        <v>2</v>
      </c>
      <c r="V27" s="104"/>
      <c r="W27" s="104" t="s">
        <v>98</v>
      </c>
      <c r="X27" s="104"/>
      <c r="Y27" s="105" t="s">
        <v>267</v>
      </c>
      <c r="Z27" s="92" t="str">
        <f t="shared" si="0"/>
        <v>令和年月日</v>
      </c>
      <c r="AA27" s="93" t="str">
        <f t="shared" si="1"/>
        <v>令和年月日</v>
      </c>
    </row>
    <row r="28" spans="1:27" ht="30" customHeight="1">
      <c r="A28" s="96" t="str">
        <f>IF(C28="","",COUNTA($C$14:C28))</f>
        <v/>
      </c>
      <c r="B28" s="106" t="str">
        <f t="shared" si="2"/>
        <v/>
      </c>
      <c r="C28" s="160" t="str">
        <f t="shared" si="3"/>
        <v/>
      </c>
      <c r="D28" s="101"/>
      <c r="E28" s="98"/>
      <c r="F28" s="99"/>
      <c r="G28" s="100"/>
      <c r="H28" s="98"/>
      <c r="I28" s="98"/>
      <c r="J28" s="101"/>
      <c r="K28" s="102"/>
      <c r="L28" s="103" t="s">
        <v>96</v>
      </c>
      <c r="M28" s="104"/>
      <c r="N28" s="104" t="s">
        <v>2</v>
      </c>
      <c r="O28" s="104"/>
      <c r="P28" s="104" t="s">
        <v>98</v>
      </c>
      <c r="Q28" s="104"/>
      <c r="R28" s="105" t="s">
        <v>267</v>
      </c>
      <c r="S28" s="103" t="s">
        <v>96</v>
      </c>
      <c r="T28" s="104"/>
      <c r="U28" s="104" t="s">
        <v>2</v>
      </c>
      <c r="V28" s="104"/>
      <c r="W28" s="104" t="s">
        <v>98</v>
      </c>
      <c r="X28" s="104"/>
      <c r="Y28" s="105" t="s">
        <v>267</v>
      </c>
      <c r="Z28" s="92" t="str">
        <f t="shared" si="0"/>
        <v>令和年月日</v>
      </c>
      <c r="AA28" s="93" t="str">
        <f t="shared" si="1"/>
        <v>令和年月日</v>
      </c>
    </row>
    <row r="29" spans="1:27" ht="30" customHeight="1">
      <c r="A29" s="96" t="str">
        <f>IF(C29="","",COUNTA($C$14:C29))</f>
        <v/>
      </c>
      <c r="B29" s="106" t="str">
        <f t="shared" si="2"/>
        <v/>
      </c>
      <c r="C29" s="160" t="str">
        <f t="shared" si="3"/>
        <v/>
      </c>
      <c r="D29" s="101"/>
      <c r="E29" s="98"/>
      <c r="F29" s="99"/>
      <c r="G29" s="100"/>
      <c r="H29" s="98"/>
      <c r="I29" s="98"/>
      <c r="J29" s="101"/>
      <c r="K29" s="102"/>
      <c r="L29" s="103" t="s">
        <v>96</v>
      </c>
      <c r="M29" s="104"/>
      <c r="N29" s="104" t="s">
        <v>2</v>
      </c>
      <c r="O29" s="104"/>
      <c r="P29" s="104" t="s">
        <v>98</v>
      </c>
      <c r="Q29" s="104"/>
      <c r="R29" s="105" t="s">
        <v>267</v>
      </c>
      <c r="S29" s="103" t="s">
        <v>96</v>
      </c>
      <c r="T29" s="104"/>
      <c r="U29" s="104" t="s">
        <v>2</v>
      </c>
      <c r="V29" s="104"/>
      <c r="W29" s="104" t="s">
        <v>98</v>
      </c>
      <c r="X29" s="104"/>
      <c r="Y29" s="105" t="s">
        <v>267</v>
      </c>
      <c r="Z29" s="92" t="str">
        <f t="shared" si="0"/>
        <v>令和年月日</v>
      </c>
      <c r="AA29" s="93" t="str">
        <f t="shared" si="1"/>
        <v>令和年月日</v>
      </c>
    </row>
    <row r="30" spans="1:27" ht="30" customHeight="1">
      <c r="A30" s="96" t="str">
        <f>IF(C30="","",COUNTA($C$14:C30))</f>
        <v/>
      </c>
      <c r="B30" s="106" t="str">
        <f t="shared" si="2"/>
        <v/>
      </c>
      <c r="C30" s="160" t="str">
        <f t="shared" si="3"/>
        <v/>
      </c>
      <c r="D30" s="101"/>
      <c r="E30" s="98"/>
      <c r="F30" s="99"/>
      <c r="G30" s="100"/>
      <c r="H30" s="98"/>
      <c r="I30" s="98"/>
      <c r="J30" s="101"/>
      <c r="K30" s="102"/>
      <c r="L30" s="103" t="s">
        <v>96</v>
      </c>
      <c r="M30" s="104"/>
      <c r="N30" s="104" t="s">
        <v>2</v>
      </c>
      <c r="O30" s="104"/>
      <c r="P30" s="104" t="s">
        <v>98</v>
      </c>
      <c r="Q30" s="104"/>
      <c r="R30" s="105" t="s">
        <v>267</v>
      </c>
      <c r="S30" s="103" t="s">
        <v>96</v>
      </c>
      <c r="T30" s="104"/>
      <c r="U30" s="104" t="s">
        <v>2</v>
      </c>
      <c r="V30" s="104"/>
      <c r="W30" s="104" t="s">
        <v>98</v>
      </c>
      <c r="X30" s="104"/>
      <c r="Y30" s="105" t="s">
        <v>267</v>
      </c>
      <c r="Z30" s="92" t="str">
        <f t="shared" si="0"/>
        <v>令和年月日</v>
      </c>
      <c r="AA30" s="93" t="str">
        <f t="shared" si="1"/>
        <v>令和年月日</v>
      </c>
    </row>
    <row r="31" spans="1:27" ht="30" customHeight="1">
      <c r="A31" s="96" t="str">
        <f>IF(C31="","",COUNTA($C$14:C31))</f>
        <v/>
      </c>
      <c r="B31" s="106" t="str">
        <f t="shared" si="2"/>
        <v/>
      </c>
      <c r="C31" s="160" t="str">
        <f t="shared" si="3"/>
        <v/>
      </c>
      <c r="D31" s="101"/>
      <c r="E31" s="98"/>
      <c r="F31" s="99"/>
      <c r="G31" s="100"/>
      <c r="H31" s="98"/>
      <c r="I31" s="98"/>
      <c r="J31" s="101"/>
      <c r="K31" s="102"/>
      <c r="L31" s="103" t="s">
        <v>96</v>
      </c>
      <c r="M31" s="104"/>
      <c r="N31" s="104" t="s">
        <v>2</v>
      </c>
      <c r="O31" s="104"/>
      <c r="P31" s="104" t="s">
        <v>98</v>
      </c>
      <c r="Q31" s="104"/>
      <c r="R31" s="105" t="s">
        <v>267</v>
      </c>
      <c r="S31" s="103" t="s">
        <v>96</v>
      </c>
      <c r="T31" s="104"/>
      <c r="U31" s="104" t="s">
        <v>2</v>
      </c>
      <c r="V31" s="104"/>
      <c r="W31" s="104" t="s">
        <v>98</v>
      </c>
      <c r="X31" s="104"/>
      <c r="Y31" s="105" t="s">
        <v>267</v>
      </c>
      <c r="Z31" s="92" t="str">
        <f t="shared" si="0"/>
        <v>令和年月日</v>
      </c>
      <c r="AA31" s="93" t="str">
        <f t="shared" si="1"/>
        <v>令和年月日</v>
      </c>
    </row>
    <row r="32" spans="1:27" ht="30" customHeight="1">
      <c r="A32" s="96" t="str">
        <f>IF(C32="","",COUNTA($C$14:C32))</f>
        <v/>
      </c>
      <c r="B32" s="106" t="str">
        <f t="shared" si="2"/>
        <v/>
      </c>
      <c r="C32" s="160" t="str">
        <f t="shared" si="3"/>
        <v/>
      </c>
      <c r="D32" s="101"/>
      <c r="E32" s="98"/>
      <c r="F32" s="99"/>
      <c r="G32" s="100"/>
      <c r="H32" s="98"/>
      <c r="I32" s="98"/>
      <c r="J32" s="101"/>
      <c r="K32" s="102"/>
      <c r="L32" s="103" t="s">
        <v>96</v>
      </c>
      <c r="M32" s="104"/>
      <c r="N32" s="104" t="s">
        <v>2</v>
      </c>
      <c r="O32" s="104"/>
      <c r="P32" s="104" t="s">
        <v>98</v>
      </c>
      <c r="Q32" s="104"/>
      <c r="R32" s="105" t="s">
        <v>267</v>
      </c>
      <c r="S32" s="103" t="s">
        <v>96</v>
      </c>
      <c r="T32" s="104"/>
      <c r="U32" s="104" t="s">
        <v>2</v>
      </c>
      <c r="V32" s="104"/>
      <c r="W32" s="104" t="s">
        <v>98</v>
      </c>
      <c r="X32" s="104"/>
      <c r="Y32" s="105" t="s">
        <v>267</v>
      </c>
      <c r="Z32" s="92" t="str">
        <f t="shared" si="0"/>
        <v>令和年月日</v>
      </c>
      <c r="AA32" s="93" t="str">
        <f t="shared" si="1"/>
        <v>令和年月日</v>
      </c>
    </row>
    <row r="33" spans="1:27" ht="30" customHeight="1">
      <c r="A33" s="96" t="str">
        <f>IF(C33="","",COUNTA($C$14:C33))</f>
        <v/>
      </c>
      <c r="B33" s="106" t="str">
        <f t="shared" si="2"/>
        <v/>
      </c>
      <c r="C33" s="160" t="str">
        <f t="shared" si="3"/>
        <v/>
      </c>
      <c r="D33" s="101"/>
      <c r="E33" s="98"/>
      <c r="F33" s="99"/>
      <c r="G33" s="100"/>
      <c r="H33" s="98"/>
      <c r="I33" s="98"/>
      <c r="J33" s="101"/>
      <c r="K33" s="102"/>
      <c r="L33" s="103" t="s">
        <v>96</v>
      </c>
      <c r="M33" s="104"/>
      <c r="N33" s="104" t="s">
        <v>2</v>
      </c>
      <c r="O33" s="104"/>
      <c r="P33" s="104" t="s">
        <v>98</v>
      </c>
      <c r="Q33" s="104"/>
      <c r="R33" s="105" t="s">
        <v>267</v>
      </c>
      <c r="S33" s="103" t="s">
        <v>96</v>
      </c>
      <c r="T33" s="104"/>
      <c r="U33" s="104" t="s">
        <v>2</v>
      </c>
      <c r="V33" s="104"/>
      <c r="W33" s="104" t="s">
        <v>98</v>
      </c>
      <c r="X33" s="104"/>
      <c r="Y33" s="105" t="s">
        <v>267</v>
      </c>
      <c r="Z33" s="92" t="str">
        <f t="shared" si="0"/>
        <v>令和年月日</v>
      </c>
      <c r="AA33" s="93" t="str">
        <f t="shared" si="1"/>
        <v>令和年月日</v>
      </c>
    </row>
    <row r="34" spans="1:27" ht="30" customHeight="1">
      <c r="A34" s="96" t="str">
        <f>IF(C34="","",COUNTA($C$14:C34))</f>
        <v/>
      </c>
      <c r="B34" s="106" t="str">
        <f t="shared" si="2"/>
        <v/>
      </c>
      <c r="C34" s="160" t="str">
        <f t="shared" si="3"/>
        <v/>
      </c>
      <c r="D34" s="101"/>
      <c r="E34" s="98"/>
      <c r="F34" s="99"/>
      <c r="G34" s="100"/>
      <c r="H34" s="98"/>
      <c r="I34" s="98"/>
      <c r="J34" s="101"/>
      <c r="K34" s="102"/>
      <c r="L34" s="103" t="s">
        <v>96</v>
      </c>
      <c r="M34" s="104"/>
      <c r="N34" s="104" t="s">
        <v>2</v>
      </c>
      <c r="O34" s="104"/>
      <c r="P34" s="104" t="s">
        <v>98</v>
      </c>
      <c r="Q34" s="104"/>
      <c r="R34" s="105" t="s">
        <v>267</v>
      </c>
      <c r="S34" s="103" t="s">
        <v>96</v>
      </c>
      <c r="T34" s="104"/>
      <c r="U34" s="104" t="s">
        <v>2</v>
      </c>
      <c r="V34" s="104"/>
      <c r="W34" s="104" t="s">
        <v>98</v>
      </c>
      <c r="X34" s="104"/>
      <c r="Y34" s="105" t="s">
        <v>267</v>
      </c>
      <c r="Z34" s="92" t="str">
        <f t="shared" si="0"/>
        <v>令和年月日</v>
      </c>
      <c r="AA34" s="93" t="str">
        <f t="shared" si="1"/>
        <v>令和年月日</v>
      </c>
    </row>
    <row r="35" spans="1:27" ht="30" customHeight="1">
      <c r="A35" s="96" t="str">
        <f>IF(C35="","",COUNTA($C$14:C35))</f>
        <v/>
      </c>
      <c r="B35" s="106" t="str">
        <f t="shared" si="2"/>
        <v/>
      </c>
      <c r="C35" s="160" t="str">
        <f t="shared" si="3"/>
        <v/>
      </c>
      <c r="D35" s="101"/>
      <c r="E35" s="98"/>
      <c r="F35" s="99"/>
      <c r="G35" s="100"/>
      <c r="H35" s="98"/>
      <c r="I35" s="98"/>
      <c r="J35" s="101"/>
      <c r="K35" s="102"/>
      <c r="L35" s="103" t="s">
        <v>96</v>
      </c>
      <c r="M35" s="104"/>
      <c r="N35" s="104" t="s">
        <v>2</v>
      </c>
      <c r="O35" s="104"/>
      <c r="P35" s="104" t="s">
        <v>98</v>
      </c>
      <c r="Q35" s="104"/>
      <c r="R35" s="105" t="s">
        <v>267</v>
      </c>
      <c r="S35" s="103" t="s">
        <v>96</v>
      </c>
      <c r="T35" s="104"/>
      <c r="U35" s="104" t="s">
        <v>2</v>
      </c>
      <c r="V35" s="104"/>
      <c r="W35" s="104" t="s">
        <v>98</v>
      </c>
      <c r="X35" s="104"/>
      <c r="Y35" s="105" t="s">
        <v>267</v>
      </c>
      <c r="Z35" s="92" t="str">
        <f t="shared" si="0"/>
        <v>令和年月日</v>
      </c>
      <c r="AA35" s="93" t="str">
        <f t="shared" si="1"/>
        <v>令和年月日</v>
      </c>
    </row>
    <row r="36" spans="1:27" ht="30" customHeight="1">
      <c r="A36" s="96" t="str">
        <f>IF(C36="","",COUNTA($C$14:C36))</f>
        <v/>
      </c>
      <c r="B36" s="106" t="str">
        <f t="shared" si="2"/>
        <v/>
      </c>
      <c r="C36" s="160" t="str">
        <f t="shared" si="3"/>
        <v/>
      </c>
      <c r="D36" s="101"/>
      <c r="E36" s="98"/>
      <c r="F36" s="99"/>
      <c r="G36" s="100"/>
      <c r="H36" s="98"/>
      <c r="I36" s="98"/>
      <c r="J36" s="101"/>
      <c r="K36" s="102"/>
      <c r="L36" s="103" t="s">
        <v>96</v>
      </c>
      <c r="M36" s="104"/>
      <c r="N36" s="104" t="s">
        <v>2</v>
      </c>
      <c r="O36" s="104"/>
      <c r="P36" s="104" t="s">
        <v>98</v>
      </c>
      <c r="Q36" s="104"/>
      <c r="R36" s="105" t="s">
        <v>267</v>
      </c>
      <c r="S36" s="103" t="s">
        <v>96</v>
      </c>
      <c r="T36" s="104"/>
      <c r="U36" s="104" t="s">
        <v>2</v>
      </c>
      <c r="V36" s="104"/>
      <c r="W36" s="104" t="s">
        <v>98</v>
      </c>
      <c r="X36" s="104"/>
      <c r="Y36" s="105" t="s">
        <v>267</v>
      </c>
      <c r="Z36" s="92" t="str">
        <f t="shared" si="0"/>
        <v>令和年月日</v>
      </c>
      <c r="AA36" s="93" t="str">
        <f t="shared" si="1"/>
        <v>令和年月日</v>
      </c>
    </row>
    <row r="37" spans="1:27" ht="30" customHeight="1">
      <c r="A37" s="96" t="str">
        <f>IF(C37="","",COUNTA($C$14:C37))</f>
        <v/>
      </c>
      <c r="B37" s="106" t="str">
        <f t="shared" si="2"/>
        <v/>
      </c>
      <c r="C37" s="160" t="str">
        <f t="shared" si="3"/>
        <v/>
      </c>
      <c r="D37" s="101"/>
      <c r="E37" s="98"/>
      <c r="F37" s="99"/>
      <c r="G37" s="100"/>
      <c r="H37" s="98"/>
      <c r="I37" s="98"/>
      <c r="J37" s="101"/>
      <c r="K37" s="102"/>
      <c r="L37" s="103" t="s">
        <v>96</v>
      </c>
      <c r="M37" s="104"/>
      <c r="N37" s="104" t="s">
        <v>2</v>
      </c>
      <c r="O37" s="104"/>
      <c r="P37" s="104" t="s">
        <v>98</v>
      </c>
      <c r="Q37" s="104"/>
      <c r="R37" s="105" t="s">
        <v>267</v>
      </c>
      <c r="S37" s="103" t="s">
        <v>96</v>
      </c>
      <c r="T37" s="104"/>
      <c r="U37" s="104" t="s">
        <v>2</v>
      </c>
      <c r="V37" s="104"/>
      <c r="W37" s="104" t="s">
        <v>98</v>
      </c>
      <c r="X37" s="104"/>
      <c r="Y37" s="105" t="s">
        <v>267</v>
      </c>
      <c r="Z37" s="92" t="str">
        <f t="shared" si="0"/>
        <v>令和年月日</v>
      </c>
      <c r="AA37" s="93" t="str">
        <f t="shared" si="1"/>
        <v>令和年月日</v>
      </c>
    </row>
    <row r="38" spans="1:27" ht="30" customHeight="1">
      <c r="A38" s="96" t="str">
        <f>IF(C38="","",COUNTA($C$14:C38))</f>
        <v/>
      </c>
      <c r="B38" s="106" t="str">
        <f t="shared" si="2"/>
        <v/>
      </c>
      <c r="C38" s="160" t="str">
        <f t="shared" si="3"/>
        <v/>
      </c>
      <c r="D38" s="101"/>
      <c r="E38" s="98"/>
      <c r="F38" s="99"/>
      <c r="G38" s="100"/>
      <c r="H38" s="98"/>
      <c r="I38" s="98"/>
      <c r="J38" s="101"/>
      <c r="K38" s="102"/>
      <c r="L38" s="103" t="s">
        <v>96</v>
      </c>
      <c r="M38" s="104"/>
      <c r="N38" s="104" t="s">
        <v>2</v>
      </c>
      <c r="O38" s="104"/>
      <c r="P38" s="104" t="s">
        <v>98</v>
      </c>
      <c r="Q38" s="104"/>
      <c r="R38" s="105" t="s">
        <v>267</v>
      </c>
      <c r="S38" s="103" t="s">
        <v>96</v>
      </c>
      <c r="T38" s="104"/>
      <c r="U38" s="104" t="s">
        <v>2</v>
      </c>
      <c r="V38" s="104"/>
      <c r="W38" s="104" t="s">
        <v>98</v>
      </c>
      <c r="X38" s="104"/>
      <c r="Y38" s="105" t="s">
        <v>267</v>
      </c>
      <c r="Z38" s="92" t="str">
        <f t="shared" si="0"/>
        <v>令和年月日</v>
      </c>
      <c r="AA38" s="93" t="str">
        <f t="shared" si="1"/>
        <v>令和年月日</v>
      </c>
    </row>
    <row r="39" spans="1:27" ht="30" customHeight="1">
      <c r="A39" s="96" t="str">
        <f>IF(C39="","",COUNTA($C$14:C39))</f>
        <v/>
      </c>
      <c r="B39" s="106" t="str">
        <f t="shared" si="2"/>
        <v/>
      </c>
      <c r="C39" s="160" t="str">
        <f t="shared" si="3"/>
        <v/>
      </c>
      <c r="D39" s="101"/>
      <c r="E39" s="98"/>
      <c r="F39" s="99"/>
      <c r="G39" s="100"/>
      <c r="H39" s="98"/>
      <c r="I39" s="98"/>
      <c r="J39" s="101"/>
      <c r="K39" s="102"/>
      <c r="L39" s="103" t="s">
        <v>96</v>
      </c>
      <c r="M39" s="104"/>
      <c r="N39" s="104" t="s">
        <v>2</v>
      </c>
      <c r="O39" s="104"/>
      <c r="P39" s="104" t="s">
        <v>98</v>
      </c>
      <c r="Q39" s="104"/>
      <c r="R39" s="105" t="s">
        <v>267</v>
      </c>
      <c r="S39" s="103" t="s">
        <v>96</v>
      </c>
      <c r="T39" s="104"/>
      <c r="U39" s="104" t="s">
        <v>2</v>
      </c>
      <c r="V39" s="104"/>
      <c r="W39" s="104" t="s">
        <v>98</v>
      </c>
      <c r="X39" s="104"/>
      <c r="Y39" s="105" t="s">
        <v>267</v>
      </c>
      <c r="Z39" s="92" t="str">
        <f t="shared" si="0"/>
        <v>令和年月日</v>
      </c>
      <c r="AA39" s="93" t="str">
        <f t="shared" si="1"/>
        <v>令和年月日</v>
      </c>
    </row>
    <row r="40" spans="1:27" ht="30" customHeight="1">
      <c r="A40" s="96" t="str">
        <f>IF(C40="","",COUNTA($C$14:C40))</f>
        <v/>
      </c>
      <c r="B40" s="106" t="str">
        <f t="shared" si="2"/>
        <v/>
      </c>
      <c r="C40" s="160" t="str">
        <f t="shared" si="3"/>
        <v/>
      </c>
      <c r="D40" s="101"/>
      <c r="E40" s="98"/>
      <c r="F40" s="99"/>
      <c r="G40" s="100"/>
      <c r="H40" s="98"/>
      <c r="I40" s="98"/>
      <c r="J40" s="101"/>
      <c r="K40" s="102"/>
      <c r="L40" s="103" t="s">
        <v>96</v>
      </c>
      <c r="M40" s="104"/>
      <c r="N40" s="104" t="s">
        <v>2</v>
      </c>
      <c r="O40" s="104"/>
      <c r="P40" s="104" t="s">
        <v>98</v>
      </c>
      <c r="Q40" s="104"/>
      <c r="R40" s="105" t="s">
        <v>267</v>
      </c>
      <c r="S40" s="103" t="s">
        <v>96</v>
      </c>
      <c r="T40" s="104"/>
      <c r="U40" s="104" t="s">
        <v>2</v>
      </c>
      <c r="V40" s="104"/>
      <c r="W40" s="104" t="s">
        <v>98</v>
      </c>
      <c r="X40" s="104"/>
      <c r="Y40" s="105" t="s">
        <v>267</v>
      </c>
      <c r="Z40" s="92" t="str">
        <f t="shared" si="0"/>
        <v>令和年月日</v>
      </c>
      <c r="AA40" s="93" t="str">
        <f t="shared" si="1"/>
        <v>令和年月日</v>
      </c>
    </row>
    <row r="41" spans="1:27" ht="30" customHeight="1">
      <c r="A41" s="96" t="str">
        <f>IF(C41="","",COUNTA($C$14:C41))</f>
        <v/>
      </c>
      <c r="B41" s="106" t="str">
        <f t="shared" si="2"/>
        <v/>
      </c>
      <c r="C41" s="160" t="str">
        <f t="shared" si="3"/>
        <v/>
      </c>
      <c r="D41" s="101"/>
      <c r="E41" s="98"/>
      <c r="F41" s="99"/>
      <c r="G41" s="100"/>
      <c r="H41" s="98"/>
      <c r="I41" s="98"/>
      <c r="J41" s="101"/>
      <c r="K41" s="102"/>
      <c r="L41" s="103" t="s">
        <v>96</v>
      </c>
      <c r="M41" s="104"/>
      <c r="N41" s="104" t="s">
        <v>2</v>
      </c>
      <c r="O41" s="104"/>
      <c r="P41" s="104" t="s">
        <v>98</v>
      </c>
      <c r="Q41" s="104"/>
      <c r="R41" s="105" t="s">
        <v>267</v>
      </c>
      <c r="S41" s="103" t="s">
        <v>96</v>
      </c>
      <c r="T41" s="104"/>
      <c r="U41" s="104" t="s">
        <v>2</v>
      </c>
      <c r="V41" s="104"/>
      <c r="W41" s="104" t="s">
        <v>98</v>
      </c>
      <c r="X41" s="104"/>
      <c r="Y41" s="105" t="s">
        <v>267</v>
      </c>
      <c r="Z41" s="92" t="str">
        <f t="shared" si="0"/>
        <v>令和年月日</v>
      </c>
      <c r="AA41" s="93" t="str">
        <f t="shared" si="1"/>
        <v>令和年月日</v>
      </c>
    </row>
    <row r="42" spans="1:27" ht="30" customHeight="1">
      <c r="A42" s="96" t="str">
        <f>IF(C42="","",COUNTA($C$14:C42))</f>
        <v/>
      </c>
      <c r="B42" s="106" t="str">
        <f t="shared" si="2"/>
        <v/>
      </c>
      <c r="C42" s="160" t="str">
        <f t="shared" si="3"/>
        <v/>
      </c>
      <c r="D42" s="101"/>
      <c r="E42" s="98"/>
      <c r="F42" s="99"/>
      <c r="G42" s="100"/>
      <c r="H42" s="98"/>
      <c r="I42" s="98"/>
      <c r="J42" s="101"/>
      <c r="K42" s="102"/>
      <c r="L42" s="103" t="s">
        <v>96</v>
      </c>
      <c r="M42" s="104"/>
      <c r="N42" s="104" t="s">
        <v>2</v>
      </c>
      <c r="O42" s="104"/>
      <c r="P42" s="104" t="s">
        <v>98</v>
      </c>
      <c r="Q42" s="104"/>
      <c r="R42" s="105" t="s">
        <v>267</v>
      </c>
      <c r="S42" s="103" t="s">
        <v>96</v>
      </c>
      <c r="T42" s="104"/>
      <c r="U42" s="104" t="s">
        <v>2</v>
      </c>
      <c r="V42" s="104"/>
      <c r="W42" s="104" t="s">
        <v>98</v>
      </c>
      <c r="X42" s="104"/>
      <c r="Y42" s="105" t="s">
        <v>267</v>
      </c>
      <c r="Z42" s="92" t="str">
        <f t="shared" si="0"/>
        <v>令和年月日</v>
      </c>
      <c r="AA42" s="93" t="str">
        <f t="shared" si="1"/>
        <v>令和年月日</v>
      </c>
    </row>
    <row r="43" spans="1:27" ht="30" customHeight="1">
      <c r="A43" s="96" t="str">
        <f>IF(C43="","",COUNTA($C$14:C43))</f>
        <v/>
      </c>
      <c r="B43" s="106" t="str">
        <f t="shared" si="2"/>
        <v/>
      </c>
      <c r="C43" s="160" t="str">
        <f t="shared" si="3"/>
        <v/>
      </c>
      <c r="D43" s="101"/>
      <c r="E43" s="98"/>
      <c r="F43" s="99"/>
      <c r="G43" s="100"/>
      <c r="H43" s="98"/>
      <c r="I43" s="98"/>
      <c r="J43" s="101"/>
      <c r="K43" s="102"/>
      <c r="L43" s="103" t="s">
        <v>96</v>
      </c>
      <c r="M43" s="104"/>
      <c r="N43" s="104" t="s">
        <v>2</v>
      </c>
      <c r="O43" s="104"/>
      <c r="P43" s="104" t="s">
        <v>98</v>
      </c>
      <c r="Q43" s="104"/>
      <c r="R43" s="105" t="s">
        <v>267</v>
      </c>
      <c r="S43" s="103" t="s">
        <v>96</v>
      </c>
      <c r="T43" s="104"/>
      <c r="U43" s="104" t="s">
        <v>2</v>
      </c>
      <c r="V43" s="104"/>
      <c r="W43" s="104" t="s">
        <v>98</v>
      </c>
      <c r="X43" s="104"/>
      <c r="Y43" s="105" t="s">
        <v>267</v>
      </c>
      <c r="Z43" s="92" t="str">
        <f t="shared" si="0"/>
        <v>令和年月日</v>
      </c>
      <c r="AA43" s="93" t="str">
        <f t="shared" si="1"/>
        <v>令和年月日</v>
      </c>
    </row>
    <row r="44" spans="1:27" ht="30" customHeight="1">
      <c r="A44" s="96" t="str">
        <f>IF(C44="","",COUNTA($C$14:C44))</f>
        <v/>
      </c>
      <c r="B44" s="106" t="str">
        <f t="shared" si="2"/>
        <v/>
      </c>
      <c r="C44" s="160" t="str">
        <f t="shared" si="3"/>
        <v/>
      </c>
      <c r="D44" s="101"/>
      <c r="E44" s="98"/>
      <c r="F44" s="99"/>
      <c r="G44" s="100"/>
      <c r="H44" s="98"/>
      <c r="I44" s="98"/>
      <c r="J44" s="101"/>
      <c r="K44" s="102"/>
      <c r="L44" s="103" t="s">
        <v>96</v>
      </c>
      <c r="M44" s="104"/>
      <c r="N44" s="104" t="s">
        <v>2</v>
      </c>
      <c r="O44" s="104"/>
      <c r="P44" s="104" t="s">
        <v>98</v>
      </c>
      <c r="Q44" s="104"/>
      <c r="R44" s="105" t="s">
        <v>267</v>
      </c>
      <c r="S44" s="103" t="s">
        <v>96</v>
      </c>
      <c r="T44" s="104"/>
      <c r="U44" s="104" t="s">
        <v>2</v>
      </c>
      <c r="V44" s="104"/>
      <c r="W44" s="104" t="s">
        <v>98</v>
      </c>
      <c r="X44" s="104"/>
      <c r="Y44" s="105" t="s">
        <v>267</v>
      </c>
      <c r="Z44" s="92" t="str">
        <f t="shared" si="0"/>
        <v>令和年月日</v>
      </c>
      <c r="AA44" s="93" t="str">
        <f t="shared" si="1"/>
        <v>令和年月日</v>
      </c>
    </row>
    <row r="45" spans="1:27" ht="30" customHeight="1">
      <c r="A45" s="96" t="str">
        <f>IF(C45="","",COUNTA($C$14:C45))</f>
        <v/>
      </c>
      <c r="B45" s="106" t="str">
        <f t="shared" si="2"/>
        <v/>
      </c>
      <c r="C45" s="160" t="str">
        <f t="shared" si="3"/>
        <v/>
      </c>
      <c r="D45" s="101"/>
      <c r="E45" s="98"/>
      <c r="F45" s="99"/>
      <c r="G45" s="100"/>
      <c r="H45" s="98"/>
      <c r="I45" s="98"/>
      <c r="J45" s="101"/>
      <c r="K45" s="102"/>
      <c r="L45" s="103" t="s">
        <v>96</v>
      </c>
      <c r="M45" s="104"/>
      <c r="N45" s="104" t="s">
        <v>2</v>
      </c>
      <c r="O45" s="104"/>
      <c r="P45" s="104" t="s">
        <v>98</v>
      </c>
      <c r="Q45" s="104"/>
      <c r="R45" s="105" t="s">
        <v>267</v>
      </c>
      <c r="S45" s="103" t="s">
        <v>96</v>
      </c>
      <c r="T45" s="104"/>
      <c r="U45" s="104" t="s">
        <v>2</v>
      </c>
      <c r="V45" s="104"/>
      <c r="W45" s="104" t="s">
        <v>98</v>
      </c>
      <c r="X45" s="104"/>
      <c r="Y45" s="105" t="s">
        <v>267</v>
      </c>
      <c r="Z45" s="92" t="str">
        <f t="shared" si="0"/>
        <v>令和年月日</v>
      </c>
      <c r="AA45" s="93" t="str">
        <f t="shared" si="1"/>
        <v>令和年月日</v>
      </c>
    </row>
    <row r="46" spans="1:27" ht="30" customHeight="1">
      <c r="A46" s="96" t="str">
        <f>IF(C46="","",COUNTA($C$14:C46))</f>
        <v/>
      </c>
      <c r="B46" s="106" t="str">
        <f t="shared" si="2"/>
        <v/>
      </c>
      <c r="C46" s="160" t="str">
        <f t="shared" si="3"/>
        <v/>
      </c>
      <c r="D46" s="101"/>
      <c r="E46" s="98"/>
      <c r="F46" s="99"/>
      <c r="G46" s="100"/>
      <c r="H46" s="98"/>
      <c r="I46" s="98"/>
      <c r="J46" s="101"/>
      <c r="K46" s="102"/>
      <c r="L46" s="103" t="s">
        <v>96</v>
      </c>
      <c r="M46" s="104"/>
      <c r="N46" s="104" t="s">
        <v>2</v>
      </c>
      <c r="O46" s="104"/>
      <c r="P46" s="104" t="s">
        <v>98</v>
      </c>
      <c r="Q46" s="104"/>
      <c r="R46" s="105" t="s">
        <v>267</v>
      </c>
      <c r="S46" s="103" t="s">
        <v>96</v>
      </c>
      <c r="T46" s="104"/>
      <c r="U46" s="104" t="s">
        <v>2</v>
      </c>
      <c r="V46" s="104"/>
      <c r="W46" s="104" t="s">
        <v>98</v>
      </c>
      <c r="X46" s="104"/>
      <c r="Y46" s="105" t="s">
        <v>267</v>
      </c>
      <c r="Z46" s="92" t="str">
        <f t="shared" si="0"/>
        <v>令和年月日</v>
      </c>
      <c r="AA46" s="93" t="str">
        <f t="shared" si="1"/>
        <v>令和年月日</v>
      </c>
    </row>
    <row r="47" spans="1:27" ht="30" customHeight="1">
      <c r="A47" s="96" t="str">
        <f>IF(C47="","",COUNTA($C$14:C47))</f>
        <v/>
      </c>
      <c r="B47" s="106" t="str">
        <f t="shared" si="2"/>
        <v/>
      </c>
      <c r="C47" s="160" t="str">
        <f t="shared" si="3"/>
        <v/>
      </c>
      <c r="D47" s="101"/>
      <c r="E47" s="98"/>
      <c r="F47" s="99"/>
      <c r="G47" s="100"/>
      <c r="H47" s="98"/>
      <c r="I47" s="98"/>
      <c r="J47" s="101"/>
      <c r="K47" s="102"/>
      <c r="L47" s="103" t="s">
        <v>96</v>
      </c>
      <c r="M47" s="104"/>
      <c r="N47" s="104" t="s">
        <v>2</v>
      </c>
      <c r="O47" s="104"/>
      <c r="P47" s="104" t="s">
        <v>98</v>
      </c>
      <c r="Q47" s="104"/>
      <c r="R47" s="105" t="s">
        <v>267</v>
      </c>
      <c r="S47" s="103" t="s">
        <v>96</v>
      </c>
      <c r="T47" s="104"/>
      <c r="U47" s="104" t="s">
        <v>2</v>
      </c>
      <c r="V47" s="104"/>
      <c r="W47" s="104" t="s">
        <v>98</v>
      </c>
      <c r="X47" s="104"/>
      <c r="Y47" s="105" t="s">
        <v>267</v>
      </c>
      <c r="Z47" s="92" t="str">
        <f t="shared" si="0"/>
        <v>令和年月日</v>
      </c>
      <c r="AA47" s="93" t="str">
        <f t="shared" si="1"/>
        <v>令和年月日</v>
      </c>
    </row>
    <row r="48" spans="1:27" ht="30" customHeight="1">
      <c r="A48" s="96" t="str">
        <f>IF(C48="","",COUNTA($C$14:C48))</f>
        <v/>
      </c>
      <c r="B48" s="106" t="str">
        <f t="shared" si="2"/>
        <v/>
      </c>
      <c r="C48" s="160" t="str">
        <f t="shared" si="3"/>
        <v/>
      </c>
      <c r="D48" s="101"/>
      <c r="E48" s="98"/>
      <c r="F48" s="99"/>
      <c r="G48" s="100"/>
      <c r="H48" s="98"/>
      <c r="I48" s="98"/>
      <c r="J48" s="101"/>
      <c r="K48" s="102"/>
      <c r="L48" s="103" t="s">
        <v>96</v>
      </c>
      <c r="M48" s="104"/>
      <c r="N48" s="104" t="s">
        <v>2</v>
      </c>
      <c r="O48" s="104"/>
      <c r="P48" s="104" t="s">
        <v>98</v>
      </c>
      <c r="Q48" s="104"/>
      <c r="R48" s="105" t="s">
        <v>267</v>
      </c>
      <c r="S48" s="103" t="s">
        <v>96</v>
      </c>
      <c r="T48" s="104"/>
      <c r="U48" s="104" t="s">
        <v>2</v>
      </c>
      <c r="V48" s="104"/>
      <c r="W48" s="104" t="s">
        <v>98</v>
      </c>
      <c r="X48" s="104"/>
      <c r="Y48" s="105" t="s">
        <v>267</v>
      </c>
      <c r="Z48" s="92" t="str">
        <f t="shared" si="0"/>
        <v>令和年月日</v>
      </c>
      <c r="AA48" s="93" t="str">
        <f t="shared" si="1"/>
        <v>令和年月日</v>
      </c>
    </row>
    <row r="49" spans="1:27" ht="30" customHeight="1">
      <c r="A49" s="96" t="str">
        <f>IF(C49="","",COUNTA($C$14:C49))</f>
        <v/>
      </c>
      <c r="B49" s="106" t="str">
        <f t="shared" si="2"/>
        <v/>
      </c>
      <c r="C49" s="160" t="str">
        <f t="shared" si="3"/>
        <v/>
      </c>
      <c r="D49" s="101"/>
      <c r="E49" s="98"/>
      <c r="F49" s="99"/>
      <c r="G49" s="100"/>
      <c r="H49" s="98"/>
      <c r="I49" s="98"/>
      <c r="J49" s="101"/>
      <c r="K49" s="102"/>
      <c r="L49" s="103" t="s">
        <v>96</v>
      </c>
      <c r="M49" s="104"/>
      <c r="N49" s="104" t="s">
        <v>2</v>
      </c>
      <c r="O49" s="104"/>
      <c r="P49" s="104" t="s">
        <v>98</v>
      </c>
      <c r="Q49" s="104"/>
      <c r="R49" s="105" t="s">
        <v>267</v>
      </c>
      <c r="S49" s="103" t="s">
        <v>96</v>
      </c>
      <c r="T49" s="104"/>
      <c r="U49" s="104" t="s">
        <v>2</v>
      </c>
      <c r="V49" s="104"/>
      <c r="W49" s="104" t="s">
        <v>98</v>
      </c>
      <c r="X49" s="104"/>
      <c r="Y49" s="105" t="s">
        <v>267</v>
      </c>
      <c r="Z49" s="92" t="str">
        <f t="shared" si="0"/>
        <v>令和年月日</v>
      </c>
      <c r="AA49" s="93" t="str">
        <f t="shared" si="1"/>
        <v>令和年月日</v>
      </c>
    </row>
    <row r="50" spans="1:27" ht="30" customHeight="1">
      <c r="A50" s="96" t="str">
        <f>IF(C50="","",COUNTA($C$14:C50))</f>
        <v/>
      </c>
      <c r="B50" s="106" t="str">
        <f t="shared" si="2"/>
        <v/>
      </c>
      <c r="C50" s="160" t="str">
        <f t="shared" si="3"/>
        <v/>
      </c>
      <c r="D50" s="101"/>
      <c r="E50" s="98"/>
      <c r="F50" s="99"/>
      <c r="G50" s="100"/>
      <c r="H50" s="98"/>
      <c r="I50" s="98"/>
      <c r="J50" s="101"/>
      <c r="K50" s="102"/>
      <c r="L50" s="103" t="s">
        <v>96</v>
      </c>
      <c r="M50" s="104"/>
      <c r="N50" s="104" t="s">
        <v>2</v>
      </c>
      <c r="O50" s="104"/>
      <c r="P50" s="104" t="s">
        <v>98</v>
      </c>
      <c r="Q50" s="104"/>
      <c r="R50" s="105" t="s">
        <v>267</v>
      </c>
      <c r="S50" s="103" t="s">
        <v>96</v>
      </c>
      <c r="T50" s="104"/>
      <c r="U50" s="104" t="s">
        <v>2</v>
      </c>
      <c r="V50" s="104"/>
      <c r="W50" s="104" t="s">
        <v>98</v>
      </c>
      <c r="X50" s="104"/>
      <c r="Y50" s="105" t="s">
        <v>267</v>
      </c>
      <c r="Z50" s="92" t="str">
        <f t="shared" si="0"/>
        <v>令和年月日</v>
      </c>
      <c r="AA50" s="93" t="str">
        <f t="shared" si="1"/>
        <v>令和年月日</v>
      </c>
    </row>
    <row r="51" spans="1:27" ht="30" customHeight="1">
      <c r="A51" s="96" t="str">
        <f>IF(C51="","",COUNTA($C$14:C51))</f>
        <v/>
      </c>
      <c r="B51" s="106" t="str">
        <f t="shared" si="2"/>
        <v/>
      </c>
      <c r="C51" s="160" t="str">
        <f t="shared" si="3"/>
        <v/>
      </c>
      <c r="D51" s="101"/>
      <c r="E51" s="98"/>
      <c r="F51" s="99"/>
      <c r="G51" s="100"/>
      <c r="H51" s="98"/>
      <c r="I51" s="98"/>
      <c r="J51" s="101"/>
      <c r="K51" s="102"/>
      <c r="L51" s="103" t="s">
        <v>96</v>
      </c>
      <c r="M51" s="104"/>
      <c r="N51" s="104" t="s">
        <v>2</v>
      </c>
      <c r="O51" s="104"/>
      <c r="P51" s="104" t="s">
        <v>98</v>
      </c>
      <c r="Q51" s="104"/>
      <c r="R51" s="105" t="s">
        <v>267</v>
      </c>
      <c r="S51" s="103" t="s">
        <v>96</v>
      </c>
      <c r="T51" s="104"/>
      <c r="U51" s="104" t="s">
        <v>2</v>
      </c>
      <c r="V51" s="104"/>
      <c r="W51" s="104" t="s">
        <v>98</v>
      </c>
      <c r="X51" s="104"/>
      <c r="Y51" s="105" t="s">
        <v>267</v>
      </c>
      <c r="Z51" s="92" t="str">
        <f t="shared" si="0"/>
        <v>令和年月日</v>
      </c>
      <c r="AA51" s="93" t="str">
        <f t="shared" si="1"/>
        <v>令和年月日</v>
      </c>
    </row>
    <row r="52" spans="1:27" ht="30" customHeight="1">
      <c r="A52" s="96" t="str">
        <f>IF(C52="","",COUNTA($C$14:C52))</f>
        <v/>
      </c>
      <c r="B52" s="106" t="str">
        <f t="shared" si="2"/>
        <v/>
      </c>
      <c r="C52" s="160" t="str">
        <f t="shared" si="3"/>
        <v/>
      </c>
      <c r="D52" s="101"/>
      <c r="E52" s="98"/>
      <c r="F52" s="99"/>
      <c r="G52" s="100"/>
      <c r="H52" s="98"/>
      <c r="I52" s="98"/>
      <c r="J52" s="101"/>
      <c r="K52" s="102"/>
      <c r="L52" s="103" t="s">
        <v>96</v>
      </c>
      <c r="M52" s="104"/>
      <c r="N52" s="104" t="s">
        <v>2</v>
      </c>
      <c r="O52" s="104"/>
      <c r="P52" s="104" t="s">
        <v>98</v>
      </c>
      <c r="Q52" s="104"/>
      <c r="R52" s="105" t="s">
        <v>267</v>
      </c>
      <c r="S52" s="103" t="s">
        <v>96</v>
      </c>
      <c r="T52" s="104"/>
      <c r="U52" s="104" t="s">
        <v>2</v>
      </c>
      <c r="V52" s="104"/>
      <c r="W52" s="104" t="s">
        <v>98</v>
      </c>
      <c r="X52" s="104"/>
      <c r="Y52" s="105" t="s">
        <v>267</v>
      </c>
      <c r="Z52" s="92" t="str">
        <f t="shared" si="0"/>
        <v>令和年月日</v>
      </c>
      <c r="AA52" s="93" t="str">
        <f t="shared" si="1"/>
        <v>令和年月日</v>
      </c>
    </row>
    <row r="53" spans="1:27" ht="30" customHeight="1">
      <c r="A53" s="96" t="str">
        <f>IF(C53="","",COUNTA($C$14:C53))</f>
        <v/>
      </c>
      <c r="B53" s="106" t="str">
        <f t="shared" si="2"/>
        <v/>
      </c>
      <c r="C53" s="160" t="str">
        <f t="shared" si="3"/>
        <v/>
      </c>
      <c r="D53" s="101"/>
      <c r="E53" s="98"/>
      <c r="F53" s="99"/>
      <c r="G53" s="100"/>
      <c r="H53" s="98"/>
      <c r="I53" s="98"/>
      <c r="J53" s="101"/>
      <c r="K53" s="102"/>
      <c r="L53" s="103" t="s">
        <v>96</v>
      </c>
      <c r="M53" s="104"/>
      <c r="N53" s="104" t="s">
        <v>2</v>
      </c>
      <c r="O53" s="104"/>
      <c r="P53" s="104" t="s">
        <v>98</v>
      </c>
      <c r="Q53" s="104"/>
      <c r="R53" s="105" t="s">
        <v>267</v>
      </c>
      <c r="S53" s="103" t="s">
        <v>96</v>
      </c>
      <c r="T53" s="104"/>
      <c r="U53" s="104" t="s">
        <v>2</v>
      </c>
      <c r="V53" s="104"/>
      <c r="W53" s="104" t="s">
        <v>98</v>
      </c>
      <c r="X53" s="104"/>
      <c r="Y53" s="105" t="s">
        <v>267</v>
      </c>
      <c r="Z53" s="92" t="str">
        <f t="shared" si="0"/>
        <v>令和年月日</v>
      </c>
      <c r="AA53" s="93" t="str">
        <f t="shared" si="1"/>
        <v>令和年月日</v>
      </c>
    </row>
    <row r="54" spans="1:27" ht="30" customHeight="1">
      <c r="A54" s="96" t="str">
        <f>IF(C54="","",COUNTA($C$14:C54))</f>
        <v/>
      </c>
      <c r="B54" s="106" t="str">
        <f t="shared" si="2"/>
        <v/>
      </c>
      <c r="C54" s="160" t="str">
        <f t="shared" si="3"/>
        <v/>
      </c>
      <c r="D54" s="101"/>
      <c r="E54" s="98"/>
      <c r="F54" s="99"/>
      <c r="G54" s="100"/>
      <c r="H54" s="98"/>
      <c r="I54" s="98"/>
      <c r="J54" s="101"/>
      <c r="K54" s="102"/>
      <c r="L54" s="103" t="s">
        <v>96</v>
      </c>
      <c r="M54" s="104"/>
      <c r="N54" s="104" t="s">
        <v>2</v>
      </c>
      <c r="O54" s="104"/>
      <c r="P54" s="104" t="s">
        <v>98</v>
      </c>
      <c r="Q54" s="104"/>
      <c r="R54" s="105" t="s">
        <v>267</v>
      </c>
      <c r="S54" s="103" t="s">
        <v>96</v>
      </c>
      <c r="T54" s="104"/>
      <c r="U54" s="104" t="s">
        <v>2</v>
      </c>
      <c r="V54" s="104"/>
      <c r="W54" s="104" t="s">
        <v>98</v>
      </c>
      <c r="X54" s="104"/>
      <c r="Y54" s="105" t="s">
        <v>267</v>
      </c>
      <c r="Z54" s="92" t="str">
        <f t="shared" si="0"/>
        <v>令和年月日</v>
      </c>
      <c r="AA54" s="93" t="str">
        <f t="shared" si="1"/>
        <v>令和年月日</v>
      </c>
    </row>
    <row r="55" spans="1:27" ht="30" customHeight="1">
      <c r="A55" s="96" t="str">
        <f>IF(C55="","",COUNTA($C$14:C55))</f>
        <v/>
      </c>
      <c r="B55" s="106" t="str">
        <f t="shared" si="2"/>
        <v/>
      </c>
      <c r="C55" s="160" t="str">
        <f t="shared" si="3"/>
        <v/>
      </c>
      <c r="D55" s="101"/>
      <c r="E55" s="98"/>
      <c r="F55" s="99"/>
      <c r="G55" s="100"/>
      <c r="H55" s="98"/>
      <c r="I55" s="98"/>
      <c r="J55" s="101"/>
      <c r="K55" s="102"/>
      <c r="L55" s="103" t="s">
        <v>96</v>
      </c>
      <c r="M55" s="104"/>
      <c r="N55" s="104" t="s">
        <v>2</v>
      </c>
      <c r="O55" s="104"/>
      <c r="P55" s="104" t="s">
        <v>98</v>
      </c>
      <c r="Q55" s="104"/>
      <c r="R55" s="105" t="s">
        <v>267</v>
      </c>
      <c r="S55" s="103" t="s">
        <v>96</v>
      </c>
      <c r="T55" s="104"/>
      <c r="U55" s="104" t="s">
        <v>2</v>
      </c>
      <c r="V55" s="104"/>
      <c r="W55" s="104" t="s">
        <v>98</v>
      </c>
      <c r="X55" s="104"/>
      <c r="Y55" s="105" t="s">
        <v>267</v>
      </c>
      <c r="Z55" s="92" t="str">
        <f t="shared" si="0"/>
        <v>令和年月日</v>
      </c>
      <c r="AA55" s="93" t="str">
        <f t="shared" si="1"/>
        <v>令和年月日</v>
      </c>
    </row>
    <row r="56" spans="1:27" ht="30" customHeight="1">
      <c r="A56" s="96" t="str">
        <f>IF(C56="","",COUNTA($C$14:C56))</f>
        <v/>
      </c>
      <c r="B56" s="106" t="str">
        <f t="shared" si="2"/>
        <v/>
      </c>
      <c r="C56" s="160" t="str">
        <f t="shared" si="3"/>
        <v/>
      </c>
      <c r="D56" s="101"/>
      <c r="E56" s="98"/>
      <c r="F56" s="99"/>
      <c r="G56" s="100"/>
      <c r="H56" s="98"/>
      <c r="I56" s="98"/>
      <c r="J56" s="101"/>
      <c r="K56" s="102"/>
      <c r="L56" s="103" t="s">
        <v>96</v>
      </c>
      <c r="M56" s="104"/>
      <c r="N56" s="104" t="s">
        <v>2</v>
      </c>
      <c r="O56" s="104"/>
      <c r="P56" s="104" t="s">
        <v>98</v>
      </c>
      <c r="Q56" s="104"/>
      <c r="R56" s="105" t="s">
        <v>267</v>
      </c>
      <c r="S56" s="103" t="s">
        <v>96</v>
      </c>
      <c r="T56" s="104"/>
      <c r="U56" s="104" t="s">
        <v>2</v>
      </c>
      <c r="V56" s="104"/>
      <c r="W56" s="104" t="s">
        <v>98</v>
      </c>
      <c r="X56" s="104"/>
      <c r="Y56" s="105" t="s">
        <v>267</v>
      </c>
      <c r="Z56" s="92" t="str">
        <f t="shared" si="0"/>
        <v>令和年月日</v>
      </c>
      <c r="AA56" s="93" t="str">
        <f t="shared" si="1"/>
        <v>令和年月日</v>
      </c>
    </row>
    <row r="57" spans="1:27" ht="30" customHeight="1">
      <c r="A57" s="96" t="str">
        <f>IF(C57="","",COUNTA($C$14:C57))</f>
        <v/>
      </c>
      <c r="B57" s="106" t="str">
        <f t="shared" si="2"/>
        <v/>
      </c>
      <c r="C57" s="160" t="str">
        <f t="shared" si="3"/>
        <v/>
      </c>
      <c r="D57" s="101"/>
      <c r="E57" s="98"/>
      <c r="F57" s="99"/>
      <c r="G57" s="100"/>
      <c r="H57" s="98"/>
      <c r="I57" s="98"/>
      <c r="J57" s="101"/>
      <c r="K57" s="102"/>
      <c r="L57" s="103" t="s">
        <v>96</v>
      </c>
      <c r="M57" s="104"/>
      <c r="N57" s="104" t="s">
        <v>2</v>
      </c>
      <c r="O57" s="104"/>
      <c r="P57" s="104" t="s">
        <v>98</v>
      </c>
      <c r="Q57" s="104"/>
      <c r="R57" s="105" t="s">
        <v>267</v>
      </c>
      <c r="S57" s="103" t="s">
        <v>96</v>
      </c>
      <c r="T57" s="104"/>
      <c r="U57" s="104" t="s">
        <v>2</v>
      </c>
      <c r="V57" s="104"/>
      <c r="W57" s="104" t="s">
        <v>98</v>
      </c>
      <c r="X57" s="104"/>
      <c r="Y57" s="105" t="s">
        <v>267</v>
      </c>
      <c r="Z57" s="92" t="str">
        <f t="shared" si="0"/>
        <v>令和年月日</v>
      </c>
      <c r="AA57" s="93" t="str">
        <f t="shared" si="1"/>
        <v>令和年月日</v>
      </c>
    </row>
    <row r="58" spans="1:27" ht="30" customHeight="1">
      <c r="A58" s="96" t="str">
        <f>IF(C58="","",COUNTA($C$14:C58))</f>
        <v/>
      </c>
      <c r="B58" s="106" t="str">
        <f t="shared" si="2"/>
        <v/>
      </c>
      <c r="C58" s="160" t="str">
        <f t="shared" si="3"/>
        <v/>
      </c>
      <c r="D58" s="101"/>
      <c r="E58" s="98"/>
      <c r="F58" s="99"/>
      <c r="G58" s="100"/>
      <c r="H58" s="98"/>
      <c r="I58" s="98"/>
      <c r="J58" s="101"/>
      <c r="K58" s="102"/>
      <c r="L58" s="103" t="s">
        <v>96</v>
      </c>
      <c r="M58" s="104"/>
      <c r="N58" s="104" t="s">
        <v>2</v>
      </c>
      <c r="O58" s="104"/>
      <c r="P58" s="104" t="s">
        <v>98</v>
      </c>
      <c r="Q58" s="104"/>
      <c r="R58" s="105" t="s">
        <v>267</v>
      </c>
      <c r="S58" s="103" t="s">
        <v>96</v>
      </c>
      <c r="T58" s="104"/>
      <c r="U58" s="104" t="s">
        <v>2</v>
      </c>
      <c r="V58" s="104"/>
      <c r="W58" s="104" t="s">
        <v>98</v>
      </c>
      <c r="X58" s="104"/>
      <c r="Y58" s="105" t="s">
        <v>267</v>
      </c>
      <c r="Z58" s="92" t="str">
        <f t="shared" si="0"/>
        <v>令和年月日</v>
      </c>
      <c r="AA58" s="93" t="str">
        <f t="shared" si="1"/>
        <v>令和年月日</v>
      </c>
    </row>
    <row r="59" spans="1:27" ht="30" customHeight="1">
      <c r="A59" s="96" t="str">
        <f>IF(C59="","",COUNTA($C$14:C59))</f>
        <v/>
      </c>
      <c r="B59" s="106" t="str">
        <f t="shared" si="2"/>
        <v/>
      </c>
      <c r="C59" s="160" t="str">
        <f t="shared" si="3"/>
        <v/>
      </c>
      <c r="D59" s="101"/>
      <c r="E59" s="98"/>
      <c r="F59" s="99"/>
      <c r="G59" s="100"/>
      <c r="H59" s="98"/>
      <c r="I59" s="98"/>
      <c r="J59" s="101"/>
      <c r="K59" s="102"/>
      <c r="L59" s="103" t="s">
        <v>96</v>
      </c>
      <c r="M59" s="104"/>
      <c r="N59" s="104" t="s">
        <v>2</v>
      </c>
      <c r="O59" s="104"/>
      <c r="P59" s="104" t="s">
        <v>98</v>
      </c>
      <c r="Q59" s="104"/>
      <c r="R59" s="105" t="s">
        <v>267</v>
      </c>
      <c r="S59" s="103" t="s">
        <v>96</v>
      </c>
      <c r="T59" s="104"/>
      <c r="U59" s="104" t="s">
        <v>2</v>
      </c>
      <c r="V59" s="104"/>
      <c r="W59" s="104" t="s">
        <v>98</v>
      </c>
      <c r="X59" s="104"/>
      <c r="Y59" s="105" t="s">
        <v>267</v>
      </c>
      <c r="Z59" s="92" t="str">
        <f t="shared" si="0"/>
        <v>令和年月日</v>
      </c>
      <c r="AA59" s="93" t="str">
        <f t="shared" si="1"/>
        <v>令和年月日</v>
      </c>
    </row>
    <row r="60" spans="1:27" ht="30" customHeight="1">
      <c r="A60" s="96" t="str">
        <f>IF(C60="","",COUNTA($C$14:C60))</f>
        <v/>
      </c>
      <c r="B60" s="106" t="str">
        <f t="shared" si="2"/>
        <v/>
      </c>
      <c r="C60" s="160" t="str">
        <f t="shared" si="3"/>
        <v/>
      </c>
      <c r="D60" s="101"/>
      <c r="E60" s="98"/>
      <c r="F60" s="99"/>
      <c r="G60" s="100"/>
      <c r="H60" s="98"/>
      <c r="I60" s="98"/>
      <c r="J60" s="101"/>
      <c r="K60" s="102"/>
      <c r="L60" s="103" t="s">
        <v>96</v>
      </c>
      <c r="M60" s="104"/>
      <c r="N60" s="104" t="s">
        <v>2</v>
      </c>
      <c r="O60" s="104"/>
      <c r="P60" s="104" t="s">
        <v>98</v>
      </c>
      <c r="Q60" s="104"/>
      <c r="R60" s="105" t="s">
        <v>267</v>
      </c>
      <c r="S60" s="103" t="s">
        <v>96</v>
      </c>
      <c r="T60" s="104"/>
      <c r="U60" s="104" t="s">
        <v>2</v>
      </c>
      <c r="V60" s="104"/>
      <c r="W60" s="104" t="s">
        <v>98</v>
      </c>
      <c r="X60" s="104"/>
      <c r="Y60" s="105" t="s">
        <v>267</v>
      </c>
      <c r="Z60" s="92" t="str">
        <f t="shared" si="0"/>
        <v>令和年月日</v>
      </c>
      <c r="AA60" s="93" t="str">
        <f t="shared" si="1"/>
        <v>令和年月日</v>
      </c>
    </row>
    <row r="61" spans="1:27" ht="30" customHeight="1">
      <c r="A61" s="96" t="str">
        <f>IF(C61="","",COUNTA($C$14:C61))</f>
        <v/>
      </c>
      <c r="B61" s="106" t="str">
        <f t="shared" si="2"/>
        <v/>
      </c>
      <c r="C61" s="160" t="str">
        <f t="shared" si="3"/>
        <v/>
      </c>
      <c r="D61" s="101"/>
      <c r="E61" s="98"/>
      <c r="F61" s="99"/>
      <c r="G61" s="100"/>
      <c r="H61" s="98"/>
      <c r="I61" s="98"/>
      <c r="J61" s="101"/>
      <c r="K61" s="102"/>
      <c r="L61" s="103" t="s">
        <v>96</v>
      </c>
      <c r="M61" s="104"/>
      <c r="N61" s="104" t="s">
        <v>2</v>
      </c>
      <c r="O61" s="104"/>
      <c r="P61" s="104" t="s">
        <v>98</v>
      </c>
      <c r="Q61" s="104"/>
      <c r="R61" s="105" t="s">
        <v>267</v>
      </c>
      <c r="S61" s="103" t="s">
        <v>96</v>
      </c>
      <c r="T61" s="104"/>
      <c r="U61" s="104" t="s">
        <v>2</v>
      </c>
      <c r="V61" s="104"/>
      <c r="W61" s="104" t="s">
        <v>98</v>
      </c>
      <c r="X61" s="104"/>
      <c r="Y61" s="105" t="s">
        <v>267</v>
      </c>
      <c r="Z61" s="92" t="str">
        <f t="shared" si="0"/>
        <v>令和年月日</v>
      </c>
      <c r="AA61" s="93" t="str">
        <f t="shared" si="1"/>
        <v>令和年月日</v>
      </c>
    </row>
    <row r="62" spans="1:27" ht="30" customHeight="1">
      <c r="A62" s="96" t="str">
        <f>IF(C62="","",COUNTA($C$14:C62))</f>
        <v/>
      </c>
      <c r="B62" s="106" t="str">
        <f t="shared" si="2"/>
        <v/>
      </c>
      <c r="C62" s="160" t="str">
        <f t="shared" si="3"/>
        <v/>
      </c>
      <c r="D62" s="101"/>
      <c r="E62" s="98"/>
      <c r="F62" s="99"/>
      <c r="G62" s="100"/>
      <c r="H62" s="98"/>
      <c r="I62" s="98"/>
      <c r="J62" s="101"/>
      <c r="K62" s="102"/>
      <c r="L62" s="103" t="s">
        <v>96</v>
      </c>
      <c r="M62" s="104"/>
      <c r="N62" s="104" t="s">
        <v>2</v>
      </c>
      <c r="O62" s="104"/>
      <c r="P62" s="104" t="s">
        <v>98</v>
      </c>
      <c r="Q62" s="104"/>
      <c r="R62" s="105" t="s">
        <v>267</v>
      </c>
      <c r="S62" s="103" t="s">
        <v>96</v>
      </c>
      <c r="T62" s="104"/>
      <c r="U62" s="104" t="s">
        <v>2</v>
      </c>
      <c r="V62" s="104"/>
      <c r="W62" s="104" t="s">
        <v>98</v>
      </c>
      <c r="X62" s="104"/>
      <c r="Y62" s="105" t="s">
        <v>267</v>
      </c>
      <c r="Z62" s="92" t="str">
        <f t="shared" si="0"/>
        <v>令和年月日</v>
      </c>
      <c r="AA62" s="93" t="str">
        <f t="shared" si="1"/>
        <v>令和年月日</v>
      </c>
    </row>
    <row r="63" spans="1:27" ht="30" customHeight="1">
      <c r="A63" s="96" t="str">
        <f>IF(C63="","",COUNTA($C$14:C63))</f>
        <v/>
      </c>
      <c r="B63" s="106" t="str">
        <f t="shared" si="2"/>
        <v/>
      </c>
      <c r="C63" s="160" t="str">
        <f t="shared" si="3"/>
        <v/>
      </c>
      <c r="D63" s="101"/>
      <c r="E63" s="98"/>
      <c r="F63" s="99"/>
      <c r="G63" s="100"/>
      <c r="H63" s="98"/>
      <c r="I63" s="98"/>
      <c r="J63" s="101"/>
      <c r="K63" s="102"/>
      <c r="L63" s="103" t="s">
        <v>96</v>
      </c>
      <c r="M63" s="104"/>
      <c r="N63" s="104" t="s">
        <v>2</v>
      </c>
      <c r="O63" s="104"/>
      <c r="P63" s="104" t="s">
        <v>98</v>
      </c>
      <c r="Q63" s="104"/>
      <c r="R63" s="105" t="s">
        <v>267</v>
      </c>
      <c r="S63" s="103" t="s">
        <v>96</v>
      </c>
      <c r="T63" s="104"/>
      <c r="U63" s="104" t="s">
        <v>2</v>
      </c>
      <c r="V63" s="104"/>
      <c r="W63" s="104" t="s">
        <v>98</v>
      </c>
      <c r="X63" s="104"/>
      <c r="Y63" s="105" t="s">
        <v>267</v>
      </c>
      <c r="Z63" s="92" t="str">
        <f t="shared" si="0"/>
        <v>令和年月日</v>
      </c>
      <c r="AA63" s="93" t="str">
        <f t="shared" si="1"/>
        <v>令和年月日</v>
      </c>
    </row>
    <row r="64" spans="1:27" ht="30" customHeight="1">
      <c r="A64" s="96" t="str">
        <f>IF(C64="","",COUNTA($C$14:C64))</f>
        <v/>
      </c>
      <c r="B64" s="106" t="str">
        <f t="shared" si="2"/>
        <v/>
      </c>
      <c r="C64" s="160" t="str">
        <f t="shared" si="3"/>
        <v/>
      </c>
      <c r="D64" s="101"/>
      <c r="E64" s="98"/>
      <c r="F64" s="99"/>
      <c r="G64" s="100"/>
      <c r="H64" s="98"/>
      <c r="I64" s="98"/>
      <c r="J64" s="101"/>
      <c r="K64" s="102"/>
      <c r="L64" s="103" t="s">
        <v>96</v>
      </c>
      <c r="M64" s="104"/>
      <c r="N64" s="104" t="s">
        <v>2</v>
      </c>
      <c r="O64" s="104"/>
      <c r="P64" s="104" t="s">
        <v>98</v>
      </c>
      <c r="Q64" s="104"/>
      <c r="R64" s="105" t="s">
        <v>267</v>
      </c>
      <c r="S64" s="103" t="s">
        <v>96</v>
      </c>
      <c r="T64" s="104"/>
      <c r="U64" s="104" t="s">
        <v>2</v>
      </c>
      <c r="V64" s="104"/>
      <c r="W64" s="104" t="s">
        <v>98</v>
      </c>
      <c r="X64" s="104"/>
      <c r="Y64" s="105" t="s">
        <v>267</v>
      </c>
      <c r="Z64" s="92" t="str">
        <f t="shared" si="0"/>
        <v>令和年月日</v>
      </c>
      <c r="AA64" s="93" t="str">
        <f t="shared" si="1"/>
        <v>令和年月日</v>
      </c>
    </row>
    <row r="65" spans="1:27" ht="30" customHeight="1">
      <c r="A65" s="96" t="str">
        <f>IF(C65="","",COUNTA($C$14:C65))</f>
        <v/>
      </c>
      <c r="B65" s="106" t="str">
        <f t="shared" si="2"/>
        <v/>
      </c>
      <c r="C65" s="160" t="str">
        <f t="shared" si="3"/>
        <v/>
      </c>
      <c r="D65" s="101"/>
      <c r="E65" s="98"/>
      <c r="F65" s="99"/>
      <c r="G65" s="100"/>
      <c r="H65" s="98"/>
      <c r="I65" s="98"/>
      <c r="J65" s="101"/>
      <c r="K65" s="102"/>
      <c r="L65" s="103" t="s">
        <v>96</v>
      </c>
      <c r="M65" s="104"/>
      <c r="N65" s="104" t="s">
        <v>2</v>
      </c>
      <c r="O65" s="104"/>
      <c r="P65" s="104" t="s">
        <v>98</v>
      </c>
      <c r="Q65" s="104"/>
      <c r="R65" s="105" t="s">
        <v>267</v>
      </c>
      <c r="S65" s="103" t="s">
        <v>96</v>
      </c>
      <c r="T65" s="104"/>
      <c r="U65" s="104" t="s">
        <v>2</v>
      </c>
      <c r="V65" s="104"/>
      <c r="W65" s="104" t="s">
        <v>98</v>
      </c>
      <c r="X65" s="104"/>
      <c r="Y65" s="105" t="s">
        <v>267</v>
      </c>
      <c r="Z65" s="92" t="str">
        <f t="shared" si="0"/>
        <v>令和年月日</v>
      </c>
      <c r="AA65" s="93" t="str">
        <f t="shared" si="1"/>
        <v>令和年月日</v>
      </c>
    </row>
    <row r="66" spans="1:27" ht="30" customHeight="1">
      <c r="A66" s="96" t="str">
        <f>IF(C66="","",COUNTA($C$14:C66))</f>
        <v/>
      </c>
      <c r="B66" s="106" t="str">
        <f t="shared" si="2"/>
        <v/>
      </c>
      <c r="C66" s="160" t="str">
        <f t="shared" si="3"/>
        <v/>
      </c>
      <c r="D66" s="101"/>
      <c r="E66" s="98"/>
      <c r="F66" s="99"/>
      <c r="G66" s="100"/>
      <c r="H66" s="98"/>
      <c r="I66" s="98"/>
      <c r="J66" s="101"/>
      <c r="K66" s="102"/>
      <c r="L66" s="103" t="s">
        <v>96</v>
      </c>
      <c r="M66" s="104"/>
      <c r="N66" s="104" t="s">
        <v>2</v>
      </c>
      <c r="O66" s="104"/>
      <c r="P66" s="104" t="s">
        <v>98</v>
      </c>
      <c r="Q66" s="104"/>
      <c r="R66" s="105" t="s">
        <v>267</v>
      </c>
      <c r="S66" s="103" t="s">
        <v>96</v>
      </c>
      <c r="T66" s="104"/>
      <c r="U66" s="104" t="s">
        <v>2</v>
      </c>
      <c r="V66" s="104"/>
      <c r="W66" s="104" t="s">
        <v>98</v>
      </c>
      <c r="X66" s="104"/>
      <c r="Y66" s="105" t="s">
        <v>267</v>
      </c>
      <c r="Z66" s="92" t="str">
        <f t="shared" si="0"/>
        <v>令和年月日</v>
      </c>
      <c r="AA66" s="93" t="str">
        <f t="shared" si="1"/>
        <v>令和年月日</v>
      </c>
    </row>
    <row r="67" spans="1:27" ht="30" customHeight="1">
      <c r="A67" s="96" t="str">
        <f>IF(C67="","",COUNTA($C$14:C67))</f>
        <v/>
      </c>
      <c r="B67" s="106" t="str">
        <f t="shared" si="2"/>
        <v/>
      </c>
      <c r="C67" s="160" t="str">
        <f t="shared" si="3"/>
        <v/>
      </c>
      <c r="D67" s="101"/>
      <c r="E67" s="98"/>
      <c r="F67" s="99"/>
      <c r="G67" s="100"/>
      <c r="H67" s="98"/>
      <c r="I67" s="98"/>
      <c r="J67" s="101"/>
      <c r="K67" s="102"/>
      <c r="L67" s="103" t="s">
        <v>96</v>
      </c>
      <c r="M67" s="104"/>
      <c r="N67" s="104" t="s">
        <v>2</v>
      </c>
      <c r="O67" s="104"/>
      <c r="P67" s="104" t="s">
        <v>98</v>
      </c>
      <c r="Q67" s="104"/>
      <c r="R67" s="105" t="s">
        <v>267</v>
      </c>
      <c r="S67" s="103" t="s">
        <v>96</v>
      </c>
      <c r="T67" s="104"/>
      <c r="U67" s="104" t="s">
        <v>2</v>
      </c>
      <c r="V67" s="104"/>
      <c r="W67" s="104" t="s">
        <v>98</v>
      </c>
      <c r="X67" s="104"/>
      <c r="Y67" s="105" t="s">
        <v>267</v>
      </c>
      <c r="Z67" s="92" t="str">
        <f t="shared" si="0"/>
        <v>令和年月日</v>
      </c>
      <c r="AA67" s="93" t="str">
        <f t="shared" si="1"/>
        <v>令和年月日</v>
      </c>
    </row>
    <row r="68" spans="1:27" ht="30" customHeight="1">
      <c r="A68" s="96" t="str">
        <f>IF(C68="","",COUNTA($C$14:C68))</f>
        <v/>
      </c>
      <c r="B68" s="106" t="str">
        <f t="shared" si="2"/>
        <v/>
      </c>
      <c r="C68" s="160" t="str">
        <f t="shared" si="3"/>
        <v/>
      </c>
      <c r="D68" s="101"/>
      <c r="E68" s="98"/>
      <c r="F68" s="99"/>
      <c r="G68" s="100"/>
      <c r="H68" s="98"/>
      <c r="I68" s="98"/>
      <c r="J68" s="101"/>
      <c r="K68" s="102"/>
      <c r="L68" s="103" t="s">
        <v>96</v>
      </c>
      <c r="M68" s="104"/>
      <c r="N68" s="104" t="s">
        <v>2</v>
      </c>
      <c r="O68" s="104"/>
      <c r="P68" s="104" t="s">
        <v>98</v>
      </c>
      <c r="Q68" s="104"/>
      <c r="R68" s="105" t="s">
        <v>267</v>
      </c>
      <c r="S68" s="103" t="s">
        <v>96</v>
      </c>
      <c r="T68" s="104"/>
      <c r="U68" s="104" t="s">
        <v>2</v>
      </c>
      <c r="V68" s="104"/>
      <c r="W68" s="104" t="s">
        <v>98</v>
      </c>
      <c r="X68" s="104"/>
      <c r="Y68" s="105" t="s">
        <v>267</v>
      </c>
      <c r="Z68" s="92" t="str">
        <f t="shared" si="0"/>
        <v>令和年月日</v>
      </c>
      <c r="AA68" s="93" t="str">
        <f t="shared" si="1"/>
        <v>令和年月日</v>
      </c>
    </row>
    <row r="69" spans="1:27" ht="30" customHeight="1">
      <c r="A69" s="96" t="str">
        <f>IF(C69="","",COUNTA($C$14:C69))</f>
        <v/>
      </c>
      <c r="B69" s="106" t="str">
        <f t="shared" si="2"/>
        <v/>
      </c>
      <c r="C69" s="160" t="str">
        <f t="shared" si="3"/>
        <v/>
      </c>
      <c r="D69" s="101"/>
      <c r="E69" s="98"/>
      <c r="F69" s="99"/>
      <c r="G69" s="100"/>
      <c r="H69" s="98"/>
      <c r="I69" s="98"/>
      <c r="J69" s="101"/>
      <c r="K69" s="102"/>
      <c r="L69" s="103" t="s">
        <v>96</v>
      </c>
      <c r="M69" s="104"/>
      <c r="N69" s="104" t="s">
        <v>2</v>
      </c>
      <c r="O69" s="104"/>
      <c r="P69" s="104" t="s">
        <v>98</v>
      </c>
      <c r="Q69" s="104"/>
      <c r="R69" s="105" t="s">
        <v>267</v>
      </c>
      <c r="S69" s="103" t="s">
        <v>96</v>
      </c>
      <c r="T69" s="104"/>
      <c r="U69" s="104" t="s">
        <v>2</v>
      </c>
      <c r="V69" s="104"/>
      <c r="W69" s="104" t="s">
        <v>98</v>
      </c>
      <c r="X69" s="104"/>
      <c r="Y69" s="105" t="s">
        <v>267</v>
      </c>
      <c r="Z69" s="92" t="str">
        <f t="shared" si="0"/>
        <v>令和年月日</v>
      </c>
      <c r="AA69" s="93" t="str">
        <f t="shared" si="1"/>
        <v>令和年月日</v>
      </c>
    </row>
    <row r="70" spans="1:27" ht="30" customHeight="1">
      <c r="A70" s="96" t="str">
        <f>IF(C70="","",COUNTA($C$14:C70))</f>
        <v/>
      </c>
      <c r="B70" s="106" t="str">
        <f t="shared" si="2"/>
        <v/>
      </c>
      <c r="C70" s="160" t="str">
        <f t="shared" si="3"/>
        <v/>
      </c>
      <c r="D70" s="101"/>
      <c r="E70" s="98"/>
      <c r="F70" s="99"/>
      <c r="G70" s="100"/>
      <c r="H70" s="98"/>
      <c r="I70" s="98"/>
      <c r="J70" s="101"/>
      <c r="K70" s="102"/>
      <c r="L70" s="103" t="s">
        <v>96</v>
      </c>
      <c r="M70" s="104"/>
      <c r="N70" s="104" t="s">
        <v>2</v>
      </c>
      <c r="O70" s="104"/>
      <c r="P70" s="104" t="s">
        <v>98</v>
      </c>
      <c r="Q70" s="104"/>
      <c r="R70" s="105" t="s">
        <v>267</v>
      </c>
      <c r="S70" s="103" t="s">
        <v>96</v>
      </c>
      <c r="T70" s="104"/>
      <c r="U70" s="104" t="s">
        <v>2</v>
      </c>
      <c r="V70" s="104"/>
      <c r="W70" s="104" t="s">
        <v>98</v>
      </c>
      <c r="X70" s="104"/>
      <c r="Y70" s="105" t="s">
        <v>267</v>
      </c>
      <c r="Z70" s="92" t="str">
        <f t="shared" si="0"/>
        <v>令和年月日</v>
      </c>
      <c r="AA70" s="93" t="str">
        <f t="shared" si="1"/>
        <v>令和年月日</v>
      </c>
    </row>
    <row r="71" spans="1:27" ht="30" customHeight="1">
      <c r="A71" s="96" t="str">
        <f>IF(C71="","",COUNTA($C$14:C71))</f>
        <v/>
      </c>
      <c r="B71" s="106" t="str">
        <f t="shared" si="2"/>
        <v/>
      </c>
      <c r="C71" s="160" t="str">
        <f t="shared" si="3"/>
        <v/>
      </c>
      <c r="D71" s="101"/>
      <c r="E71" s="98"/>
      <c r="F71" s="99"/>
      <c r="G71" s="100"/>
      <c r="H71" s="98"/>
      <c r="I71" s="98"/>
      <c r="J71" s="101"/>
      <c r="K71" s="102"/>
      <c r="L71" s="103" t="s">
        <v>96</v>
      </c>
      <c r="M71" s="104"/>
      <c r="N71" s="104" t="s">
        <v>2</v>
      </c>
      <c r="O71" s="104"/>
      <c r="P71" s="104" t="s">
        <v>98</v>
      </c>
      <c r="Q71" s="104"/>
      <c r="R71" s="105" t="s">
        <v>267</v>
      </c>
      <c r="S71" s="103" t="s">
        <v>96</v>
      </c>
      <c r="T71" s="104"/>
      <c r="U71" s="104" t="s">
        <v>2</v>
      </c>
      <c r="V71" s="104"/>
      <c r="W71" s="104" t="s">
        <v>98</v>
      </c>
      <c r="X71" s="104"/>
      <c r="Y71" s="105" t="s">
        <v>267</v>
      </c>
      <c r="Z71" s="92" t="str">
        <f t="shared" si="0"/>
        <v>令和年月日</v>
      </c>
      <c r="AA71" s="93" t="str">
        <f t="shared" si="1"/>
        <v>令和年月日</v>
      </c>
    </row>
    <row r="72" spans="1:27" ht="30" customHeight="1">
      <c r="A72" s="96" t="str">
        <f>IF(C72="","",COUNTA($C$14:C72))</f>
        <v/>
      </c>
      <c r="B72" s="106" t="str">
        <f t="shared" si="2"/>
        <v/>
      </c>
      <c r="C72" s="160" t="str">
        <f t="shared" si="3"/>
        <v/>
      </c>
      <c r="D72" s="101"/>
      <c r="E72" s="98"/>
      <c r="F72" s="99"/>
      <c r="G72" s="100"/>
      <c r="H72" s="98"/>
      <c r="I72" s="98"/>
      <c r="J72" s="101"/>
      <c r="K72" s="102"/>
      <c r="L72" s="103" t="s">
        <v>96</v>
      </c>
      <c r="M72" s="104"/>
      <c r="N72" s="104" t="s">
        <v>2</v>
      </c>
      <c r="O72" s="104"/>
      <c r="P72" s="104" t="s">
        <v>98</v>
      </c>
      <c r="Q72" s="104"/>
      <c r="R72" s="105" t="s">
        <v>267</v>
      </c>
      <c r="S72" s="103" t="s">
        <v>96</v>
      </c>
      <c r="T72" s="104"/>
      <c r="U72" s="104" t="s">
        <v>2</v>
      </c>
      <c r="V72" s="104"/>
      <c r="W72" s="104" t="s">
        <v>98</v>
      </c>
      <c r="X72" s="104"/>
      <c r="Y72" s="105" t="s">
        <v>267</v>
      </c>
      <c r="Z72" s="92" t="str">
        <f t="shared" si="0"/>
        <v>令和年月日</v>
      </c>
      <c r="AA72" s="93" t="str">
        <f t="shared" si="1"/>
        <v>令和年月日</v>
      </c>
    </row>
    <row r="73" spans="1:27" ht="30" customHeight="1">
      <c r="A73" s="96" t="str">
        <f>IF(C73="","",COUNTA($C$14:C73))</f>
        <v/>
      </c>
      <c r="B73" s="106" t="str">
        <f t="shared" si="2"/>
        <v/>
      </c>
      <c r="C73" s="160" t="str">
        <f t="shared" si="3"/>
        <v/>
      </c>
      <c r="D73" s="101"/>
      <c r="E73" s="98"/>
      <c r="F73" s="99"/>
      <c r="G73" s="100"/>
      <c r="H73" s="98"/>
      <c r="I73" s="98"/>
      <c r="J73" s="101"/>
      <c r="K73" s="102"/>
      <c r="L73" s="103" t="s">
        <v>96</v>
      </c>
      <c r="M73" s="104"/>
      <c r="N73" s="104" t="s">
        <v>2</v>
      </c>
      <c r="O73" s="104"/>
      <c r="P73" s="104" t="s">
        <v>98</v>
      </c>
      <c r="Q73" s="104"/>
      <c r="R73" s="105" t="s">
        <v>267</v>
      </c>
      <c r="S73" s="103" t="s">
        <v>96</v>
      </c>
      <c r="T73" s="104"/>
      <c r="U73" s="104" t="s">
        <v>2</v>
      </c>
      <c r="V73" s="104"/>
      <c r="W73" s="104" t="s">
        <v>98</v>
      </c>
      <c r="X73" s="104"/>
      <c r="Y73" s="105" t="s">
        <v>267</v>
      </c>
      <c r="Z73" s="92" t="str">
        <f t="shared" si="0"/>
        <v>令和年月日</v>
      </c>
      <c r="AA73" s="93" t="str">
        <f t="shared" si="1"/>
        <v>令和年月日</v>
      </c>
    </row>
    <row r="74" spans="1:27" ht="30" customHeight="1">
      <c r="A74" s="96" t="str">
        <f>IF(C74="","",COUNTA($C$14:C74))</f>
        <v/>
      </c>
      <c r="B74" s="106" t="str">
        <f t="shared" si="2"/>
        <v/>
      </c>
      <c r="C74" s="160" t="str">
        <f t="shared" si="3"/>
        <v/>
      </c>
      <c r="D74" s="101"/>
      <c r="E74" s="98"/>
      <c r="F74" s="99"/>
      <c r="G74" s="100"/>
      <c r="H74" s="98"/>
      <c r="I74" s="98"/>
      <c r="J74" s="101"/>
      <c r="K74" s="102"/>
      <c r="L74" s="103" t="s">
        <v>96</v>
      </c>
      <c r="M74" s="104"/>
      <c r="N74" s="104" t="s">
        <v>2</v>
      </c>
      <c r="O74" s="104"/>
      <c r="P74" s="104" t="s">
        <v>98</v>
      </c>
      <c r="Q74" s="104"/>
      <c r="R74" s="105" t="s">
        <v>267</v>
      </c>
      <c r="S74" s="103" t="s">
        <v>96</v>
      </c>
      <c r="T74" s="104"/>
      <c r="U74" s="104" t="s">
        <v>2</v>
      </c>
      <c r="V74" s="104"/>
      <c r="W74" s="104" t="s">
        <v>98</v>
      </c>
      <c r="X74" s="104"/>
      <c r="Y74" s="105" t="s">
        <v>267</v>
      </c>
      <c r="Z74" s="92" t="str">
        <f t="shared" si="0"/>
        <v>令和年月日</v>
      </c>
      <c r="AA74" s="93" t="str">
        <f t="shared" si="1"/>
        <v>令和年月日</v>
      </c>
    </row>
    <row r="75" spans="1:27" ht="30" customHeight="1">
      <c r="A75" s="96" t="str">
        <f>IF(C75="","",COUNTA($C$14:C75))</f>
        <v/>
      </c>
      <c r="B75" s="106" t="str">
        <f t="shared" si="2"/>
        <v/>
      </c>
      <c r="C75" s="160" t="str">
        <f t="shared" si="3"/>
        <v/>
      </c>
      <c r="D75" s="101"/>
      <c r="E75" s="98"/>
      <c r="F75" s="99"/>
      <c r="G75" s="100"/>
      <c r="H75" s="98"/>
      <c r="I75" s="98"/>
      <c r="J75" s="101"/>
      <c r="K75" s="102"/>
      <c r="L75" s="103" t="s">
        <v>96</v>
      </c>
      <c r="M75" s="104"/>
      <c r="N75" s="104" t="s">
        <v>2</v>
      </c>
      <c r="O75" s="104"/>
      <c r="P75" s="104" t="s">
        <v>98</v>
      </c>
      <c r="Q75" s="104"/>
      <c r="R75" s="105" t="s">
        <v>267</v>
      </c>
      <c r="S75" s="103" t="s">
        <v>96</v>
      </c>
      <c r="T75" s="104"/>
      <c r="U75" s="104" t="s">
        <v>2</v>
      </c>
      <c r="V75" s="104"/>
      <c r="W75" s="104" t="s">
        <v>98</v>
      </c>
      <c r="X75" s="104"/>
      <c r="Y75" s="105" t="s">
        <v>267</v>
      </c>
      <c r="Z75" s="92" t="str">
        <f t="shared" si="0"/>
        <v>令和年月日</v>
      </c>
      <c r="AA75" s="93" t="str">
        <f t="shared" si="1"/>
        <v>令和年月日</v>
      </c>
    </row>
    <row r="76" spans="1:27" ht="30" customHeight="1">
      <c r="A76" s="96" t="str">
        <f>IF(C76="","",COUNTA($C$14:C76))</f>
        <v/>
      </c>
      <c r="B76" s="106" t="str">
        <f t="shared" si="2"/>
        <v/>
      </c>
      <c r="C76" s="160" t="str">
        <f t="shared" si="3"/>
        <v/>
      </c>
      <c r="D76" s="101"/>
      <c r="E76" s="98"/>
      <c r="F76" s="99"/>
      <c r="G76" s="100"/>
      <c r="H76" s="98"/>
      <c r="I76" s="98"/>
      <c r="J76" s="101"/>
      <c r="K76" s="102"/>
      <c r="L76" s="103" t="s">
        <v>96</v>
      </c>
      <c r="M76" s="104"/>
      <c r="N76" s="104" t="s">
        <v>2</v>
      </c>
      <c r="O76" s="104"/>
      <c r="P76" s="104" t="s">
        <v>98</v>
      </c>
      <c r="Q76" s="104"/>
      <c r="R76" s="105" t="s">
        <v>267</v>
      </c>
      <c r="S76" s="103" t="s">
        <v>96</v>
      </c>
      <c r="T76" s="104"/>
      <c r="U76" s="104" t="s">
        <v>2</v>
      </c>
      <c r="V76" s="104"/>
      <c r="W76" s="104" t="s">
        <v>98</v>
      </c>
      <c r="X76" s="104"/>
      <c r="Y76" s="105" t="s">
        <v>267</v>
      </c>
      <c r="Z76" s="92" t="str">
        <f t="shared" si="0"/>
        <v>令和年月日</v>
      </c>
      <c r="AA76" s="93" t="str">
        <f t="shared" si="1"/>
        <v>令和年月日</v>
      </c>
    </row>
    <row r="77" spans="1:27" ht="30" customHeight="1">
      <c r="A77" s="96" t="str">
        <f>IF(C77="","",COUNTA($C$14:C77))</f>
        <v/>
      </c>
      <c r="B77" s="106" t="str">
        <f t="shared" si="2"/>
        <v/>
      </c>
      <c r="C77" s="160" t="str">
        <f t="shared" si="3"/>
        <v/>
      </c>
      <c r="D77" s="101"/>
      <c r="E77" s="98"/>
      <c r="F77" s="99"/>
      <c r="G77" s="100"/>
      <c r="H77" s="98"/>
      <c r="I77" s="98"/>
      <c r="J77" s="101"/>
      <c r="K77" s="102"/>
      <c r="L77" s="103" t="s">
        <v>96</v>
      </c>
      <c r="M77" s="104"/>
      <c r="N77" s="104" t="s">
        <v>2</v>
      </c>
      <c r="O77" s="104"/>
      <c r="P77" s="104" t="s">
        <v>98</v>
      </c>
      <c r="Q77" s="104"/>
      <c r="R77" s="105" t="s">
        <v>267</v>
      </c>
      <c r="S77" s="103" t="s">
        <v>96</v>
      </c>
      <c r="T77" s="104"/>
      <c r="U77" s="104" t="s">
        <v>2</v>
      </c>
      <c r="V77" s="104"/>
      <c r="W77" s="104" t="s">
        <v>98</v>
      </c>
      <c r="X77" s="104"/>
      <c r="Y77" s="105" t="s">
        <v>267</v>
      </c>
      <c r="Z77" s="92" t="str">
        <f t="shared" ref="Z77:Z113" si="4">L77&amp;M77&amp;N77&amp;O77&amp;P77&amp;Q77&amp;R77</f>
        <v>令和年月日</v>
      </c>
      <c r="AA77" s="93" t="str">
        <f t="shared" ref="AA77:AA113" si="5">S77&amp;T77&amp;U77&amp;V77&amp;W77&amp;X77&amp;Y77</f>
        <v>令和年月日</v>
      </c>
    </row>
    <row r="78" spans="1:27" ht="30" customHeight="1">
      <c r="A78" s="96" t="str">
        <f>IF(C78="","",COUNTA($C$14:C78))</f>
        <v/>
      </c>
      <c r="B78" s="106" t="str">
        <f t="shared" si="2"/>
        <v/>
      </c>
      <c r="C78" s="160" t="str">
        <f t="shared" si="3"/>
        <v/>
      </c>
      <c r="D78" s="101"/>
      <c r="E78" s="98"/>
      <c r="F78" s="99"/>
      <c r="G78" s="100"/>
      <c r="H78" s="98"/>
      <c r="I78" s="98"/>
      <c r="J78" s="101"/>
      <c r="K78" s="102"/>
      <c r="L78" s="103" t="s">
        <v>96</v>
      </c>
      <c r="M78" s="104"/>
      <c r="N78" s="104" t="s">
        <v>2</v>
      </c>
      <c r="O78" s="104"/>
      <c r="P78" s="104" t="s">
        <v>98</v>
      </c>
      <c r="Q78" s="104"/>
      <c r="R78" s="105" t="s">
        <v>267</v>
      </c>
      <c r="S78" s="103" t="s">
        <v>96</v>
      </c>
      <c r="T78" s="104"/>
      <c r="U78" s="104" t="s">
        <v>2</v>
      </c>
      <c r="V78" s="104"/>
      <c r="W78" s="104" t="s">
        <v>98</v>
      </c>
      <c r="X78" s="104"/>
      <c r="Y78" s="105" t="s">
        <v>267</v>
      </c>
      <c r="Z78" s="92" t="str">
        <f t="shared" si="4"/>
        <v>令和年月日</v>
      </c>
      <c r="AA78" s="93" t="str">
        <f t="shared" si="5"/>
        <v>令和年月日</v>
      </c>
    </row>
    <row r="79" spans="1:27" ht="30" customHeight="1">
      <c r="A79" s="96" t="str">
        <f>IF(C79="","",COUNTA($C$14:C79))</f>
        <v/>
      </c>
      <c r="B79" s="106" t="str">
        <f t="shared" si="2"/>
        <v/>
      </c>
      <c r="C79" s="160" t="str">
        <f t="shared" si="3"/>
        <v/>
      </c>
      <c r="D79" s="101"/>
      <c r="E79" s="98"/>
      <c r="F79" s="99"/>
      <c r="G79" s="100"/>
      <c r="H79" s="98"/>
      <c r="I79" s="98"/>
      <c r="J79" s="101"/>
      <c r="K79" s="102"/>
      <c r="L79" s="103" t="s">
        <v>96</v>
      </c>
      <c r="M79" s="104"/>
      <c r="N79" s="104" t="s">
        <v>2</v>
      </c>
      <c r="O79" s="104"/>
      <c r="P79" s="104" t="s">
        <v>98</v>
      </c>
      <c r="Q79" s="104"/>
      <c r="R79" s="105" t="s">
        <v>267</v>
      </c>
      <c r="S79" s="103" t="s">
        <v>96</v>
      </c>
      <c r="T79" s="104"/>
      <c r="U79" s="104" t="s">
        <v>2</v>
      </c>
      <c r="V79" s="104"/>
      <c r="W79" s="104" t="s">
        <v>98</v>
      </c>
      <c r="X79" s="104"/>
      <c r="Y79" s="105" t="s">
        <v>267</v>
      </c>
      <c r="Z79" s="92" t="str">
        <f t="shared" si="4"/>
        <v>令和年月日</v>
      </c>
      <c r="AA79" s="93" t="str">
        <f t="shared" si="5"/>
        <v>令和年月日</v>
      </c>
    </row>
    <row r="80" spans="1:27" ht="30" customHeight="1">
      <c r="A80" s="96" t="str">
        <f>IF(C80="","",COUNTA($C$14:C80))</f>
        <v/>
      </c>
      <c r="B80" s="106" t="str">
        <f t="shared" ref="B80:B113" si="6">IF($B$14="","",$B$14)</f>
        <v/>
      </c>
      <c r="C80" s="160" t="str">
        <f t="shared" si="3"/>
        <v/>
      </c>
      <c r="D80" s="101"/>
      <c r="E80" s="98"/>
      <c r="F80" s="99"/>
      <c r="G80" s="100"/>
      <c r="H80" s="98"/>
      <c r="I80" s="98"/>
      <c r="J80" s="101"/>
      <c r="K80" s="102"/>
      <c r="L80" s="103" t="s">
        <v>96</v>
      </c>
      <c r="M80" s="104"/>
      <c r="N80" s="104" t="s">
        <v>2</v>
      </c>
      <c r="O80" s="104"/>
      <c r="P80" s="104" t="s">
        <v>98</v>
      </c>
      <c r="Q80" s="104"/>
      <c r="R80" s="105" t="s">
        <v>267</v>
      </c>
      <c r="S80" s="103" t="s">
        <v>96</v>
      </c>
      <c r="T80" s="104"/>
      <c r="U80" s="104" t="s">
        <v>2</v>
      </c>
      <c r="V80" s="104"/>
      <c r="W80" s="104" t="s">
        <v>98</v>
      </c>
      <c r="X80" s="104"/>
      <c r="Y80" s="105" t="s">
        <v>267</v>
      </c>
      <c r="Z80" s="92" t="str">
        <f t="shared" si="4"/>
        <v>令和年月日</v>
      </c>
      <c r="AA80" s="93" t="str">
        <f t="shared" si="5"/>
        <v>令和年月日</v>
      </c>
    </row>
    <row r="81" spans="1:27" ht="30" customHeight="1">
      <c r="A81" s="96" t="str">
        <f>IF(C81="","",COUNTA($C$14:C81))</f>
        <v/>
      </c>
      <c r="B81" s="106" t="str">
        <f t="shared" si="6"/>
        <v/>
      </c>
      <c r="C81" s="160" t="str">
        <f t="shared" ref="C81:C113" si="7">IF($C$14="","",$C$14)</f>
        <v/>
      </c>
      <c r="D81" s="101"/>
      <c r="E81" s="98"/>
      <c r="F81" s="99"/>
      <c r="G81" s="100"/>
      <c r="H81" s="98"/>
      <c r="I81" s="98"/>
      <c r="J81" s="101"/>
      <c r="K81" s="102"/>
      <c r="L81" s="103" t="s">
        <v>96</v>
      </c>
      <c r="M81" s="104"/>
      <c r="N81" s="104" t="s">
        <v>2</v>
      </c>
      <c r="O81" s="104"/>
      <c r="P81" s="104" t="s">
        <v>98</v>
      </c>
      <c r="Q81" s="104"/>
      <c r="R81" s="105" t="s">
        <v>267</v>
      </c>
      <c r="S81" s="103" t="s">
        <v>96</v>
      </c>
      <c r="T81" s="104"/>
      <c r="U81" s="104" t="s">
        <v>2</v>
      </c>
      <c r="V81" s="104"/>
      <c r="W81" s="104" t="s">
        <v>98</v>
      </c>
      <c r="X81" s="104"/>
      <c r="Y81" s="105" t="s">
        <v>267</v>
      </c>
      <c r="Z81" s="92" t="str">
        <f t="shared" si="4"/>
        <v>令和年月日</v>
      </c>
      <c r="AA81" s="93" t="str">
        <f t="shared" si="5"/>
        <v>令和年月日</v>
      </c>
    </row>
    <row r="82" spans="1:27" ht="30" customHeight="1">
      <c r="A82" s="96" t="str">
        <f>IF(C82="","",COUNTA($C$14:C82))</f>
        <v/>
      </c>
      <c r="B82" s="106" t="str">
        <f t="shared" si="6"/>
        <v/>
      </c>
      <c r="C82" s="160" t="str">
        <f t="shared" si="7"/>
        <v/>
      </c>
      <c r="D82" s="101"/>
      <c r="E82" s="98"/>
      <c r="F82" s="99"/>
      <c r="G82" s="100"/>
      <c r="H82" s="98"/>
      <c r="I82" s="98"/>
      <c r="J82" s="101"/>
      <c r="K82" s="102"/>
      <c r="L82" s="103" t="s">
        <v>96</v>
      </c>
      <c r="M82" s="104"/>
      <c r="N82" s="104" t="s">
        <v>2</v>
      </c>
      <c r="O82" s="104"/>
      <c r="P82" s="104" t="s">
        <v>98</v>
      </c>
      <c r="Q82" s="104"/>
      <c r="R82" s="105" t="s">
        <v>267</v>
      </c>
      <c r="S82" s="103" t="s">
        <v>96</v>
      </c>
      <c r="T82" s="104"/>
      <c r="U82" s="104" t="s">
        <v>2</v>
      </c>
      <c r="V82" s="104"/>
      <c r="W82" s="104" t="s">
        <v>98</v>
      </c>
      <c r="X82" s="104"/>
      <c r="Y82" s="105" t="s">
        <v>267</v>
      </c>
      <c r="Z82" s="92" t="str">
        <f t="shared" si="4"/>
        <v>令和年月日</v>
      </c>
      <c r="AA82" s="93" t="str">
        <f t="shared" si="5"/>
        <v>令和年月日</v>
      </c>
    </row>
    <row r="83" spans="1:27" ht="30" customHeight="1">
      <c r="A83" s="96" t="str">
        <f>IF(C83="","",COUNTA($C$14:C83))</f>
        <v/>
      </c>
      <c r="B83" s="106" t="str">
        <f t="shared" si="6"/>
        <v/>
      </c>
      <c r="C83" s="160" t="str">
        <f t="shared" si="7"/>
        <v/>
      </c>
      <c r="D83" s="101"/>
      <c r="E83" s="98"/>
      <c r="F83" s="99"/>
      <c r="G83" s="100"/>
      <c r="H83" s="98"/>
      <c r="I83" s="98"/>
      <c r="J83" s="101"/>
      <c r="K83" s="102"/>
      <c r="L83" s="103" t="s">
        <v>96</v>
      </c>
      <c r="M83" s="104"/>
      <c r="N83" s="104" t="s">
        <v>2</v>
      </c>
      <c r="O83" s="104"/>
      <c r="P83" s="104" t="s">
        <v>98</v>
      </c>
      <c r="Q83" s="104"/>
      <c r="R83" s="105" t="s">
        <v>267</v>
      </c>
      <c r="S83" s="103" t="s">
        <v>96</v>
      </c>
      <c r="T83" s="104"/>
      <c r="U83" s="104" t="s">
        <v>2</v>
      </c>
      <c r="V83" s="104"/>
      <c r="W83" s="104" t="s">
        <v>98</v>
      </c>
      <c r="X83" s="104"/>
      <c r="Y83" s="105" t="s">
        <v>267</v>
      </c>
      <c r="Z83" s="92" t="str">
        <f t="shared" si="4"/>
        <v>令和年月日</v>
      </c>
      <c r="AA83" s="93" t="str">
        <f t="shared" si="5"/>
        <v>令和年月日</v>
      </c>
    </row>
    <row r="84" spans="1:27" ht="30" customHeight="1">
      <c r="A84" s="96" t="str">
        <f>IF(C84="","",COUNTA($C$14:C84))</f>
        <v/>
      </c>
      <c r="B84" s="106" t="str">
        <f t="shared" si="6"/>
        <v/>
      </c>
      <c r="C84" s="160" t="str">
        <f t="shared" si="7"/>
        <v/>
      </c>
      <c r="D84" s="101"/>
      <c r="E84" s="98"/>
      <c r="F84" s="99"/>
      <c r="G84" s="100"/>
      <c r="H84" s="98"/>
      <c r="I84" s="98"/>
      <c r="J84" s="101"/>
      <c r="K84" s="102"/>
      <c r="L84" s="103" t="s">
        <v>96</v>
      </c>
      <c r="M84" s="104"/>
      <c r="N84" s="104" t="s">
        <v>2</v>
      </c>
      <c r="O84" s="104"/>
      <c r="P84" s="104" t="s">
        <v>98</v>
      </c>
      <c r="Q84" s="104"/>
      <c r="R84" s="105" t="s">
        <v>267</v>
      </c>
      <c r="S84" s="103" t="s">
        <v>96</v>
      </c>
      <c r="T84" s="104"/>
      <c r="U84" s="104" t="s">
        <v>2</v>
      </c>
      <c r="V84" s="104"/>
      <c r="W84" s="104" t="s">
        <v>98</v>
      </c>
      <c r="X84" s="104"/>
      <c r="Y84" s="105" t="s">
        <v>267</v>
      </c>
      <c r="Z84" s="92" t="str">
        <f t="shared" si="4"/>
        <v>令和年月日</v>
      </c>
      <c r="AA84" s="93" t="str">
        <f t="shared" si="5"/>
        <v>令和年月日</v>
      </c>
    </row>
    <row r="85" spans="1:27" ht="30" customHeight="1">
      <c r="A85" s="96" t="str">
        <f>IF(C85="","",COUNTA($C$14:C85))</f>
        <v/>
      </c>
      <c r="B85" s="106" t="str">
        <f t="shared" si="6"/>
        <v/>
      </c>
      <c r="C85" s="160" t="str">
        <f t="shared" si="7"/>
        <v/>
      </c>
      <c r="D85" s="101"/>
      <c r="E85" s="98"/>
      <c r="F85" s="99"/>
      <c r="G85" s="100"/>
      <c r="H85" s="98"/>
      <c r="I85" s="98"/>
      <c r="J85" s="101"/>
      <c r="K85" s="102"/>
      <c r="L85" s="103" t="s">
        <v>96</v>
      </c>
      <c r="M85" s="104"/>
      <c r="N85" s="104" t="s">
        <v>2</v>
      </c>
      <c r="O85" s="104"/>
      <c r="P85" s="104" t="s">
        <v>98</v>
      </c>
      <c r="Q85" s="104"/>
      <c r="R85" s="105" t="s">
        <v>267</v>
      </c>
      <c r="S85" s="103" t="s">
        <v>96</v>
      </c>
      <c r="T85" s="104"/>
      <c r="U85" s="104" t="s">
        <v>2</v>
      </c>
      <c r="V85" s="104"/>
      <c r="W85" s="104" t="s">
        <v>98</v>
      </c>
      <c r="X85" s="104"/>
      <c r="Y85" s="105" t="s">
        <v>267</v>
      </c>
      <c r="Z85" s="92" t="str">
        <f t="shared" si="4"/>
        <v>令和年月日</v>
      </c>
      <c r="AA85" s="93" t="str">
        <f t="shared" si="5"/>
        <v>令和年月日</v>
      </c>
    </row>
    <row r="86" spans="1:27" ht="30" customHeight="1">
      <c r="A86" s="96" t="str">
        <f>IF(C86="","",COUNTA($C$14:C86))</f>
        <v/>
      </c>
      <c r="B86" s="106" t="str">
        <f t="shared" si="6"/>
        <v/>
      </c>
      <c r="C86" s="160" t="str">
        <f t="shared" si="7"/>
        <v/>
      </c>
      <c r="D86" s="101"/>
      <c r="E86" s="98"/>
      <c r="F86" s="99"/>
      <c r="G86" s="100"/>
      <c r="H86" s="98"/>
      <c r="I86" s="98"/>
      <c r="J86" s="101"/>
      <c r="K86" s="102"/>
      <c r="L86" s="103" t="s">
        <v>96</v>
      </c>
      <c r="M86" s="104"/>
      <c r="N86" s="104" t="s">
        <v>2</v>
      </c>
      <c r="O86" s="104"/>
      <c r="P86" s="104" t="s">
        <v>98</v>
      </c>
      <c r="Q86" s="104"/>
      <c r="R86" s="105" t="s">
        <v>267</v>
      </c>
      <c r="S86" s="103" t="s">
        <v>96</v>
      </c>
      <c r="T86" s="104"/>
      <c r="U86" s="104" t="s">
        <v>2</v>
      </c>
      <c r="V86" s="104"/>
      <c r="W86" s="104" t="s">
        <v>98</v>
      </c>
      <c r="X86" s="104"/>
      <c r="Y86" s="105" t="s">
        <v>267</v>
      </c>
      <c r="Z86" s="92" t="str">
        <f t="shared" si="4"/>
        <v>令和年月日</v>
      </c>
      <c r="AA86" s="93" t="str">
        <f t="shared" si="5"/>
        <v>令和年月日</v>
      </c>
    </row>
    <row r="87" spans="1:27" ht="30" customHeight="1">
      <c r="A87" s="96" t="str">
        <f>IF(C87="","",COUNTA($C$14:C87))</f>
        <v/>
      </c>
      <c r="B87" s="106" t="str">
        <f t="shared" si="6"/>
        <v/>
      </c>
      <c r="C87" s="160" t="str">
        <f t="shared" si="7"/>
        <v/>
      </c>
      <c r="D87" s="101"/>
      <c r="E87" s="98"/>
      <c r="F87" s="99"/>
      <c r="G87" s="100"/>
      <c r="H87" s="98"/>
      <c r="I87" s="98"/>
      <c r="J87" s="101"/>
      <c r="K87" s="102"/>
      <c r="L87" s="103" t="s">
        <v>96</v>
      </c>
      <c r="M87" s="104"/>
      <c r="N87" s="104" t="s">
        <v>2</v>
      </c>
      <c r="O87" s="104"/>
      <c r="P87" s="104" t="s">
        <v>98</v>
      </c>
      <c r="Q87" s="104"/>
      <c r="R87" s="105" t="s">
        <v>267</v>
      </c>
      <c r="S87" s="103" t="s">
        <v>96</v>
      </c>
      <c r="T87" s="104"/>
      <c r="U87" s="104" t="s">
        <v>2</v>
      </c>
      <c r="V87" s="104"/>
      <c r="W87" s="104" t="s">
        <v>98</v>
      </c>
      <c r="X87" s="104"/>
      <c r="Y87" s="105" t="s">
        <v>267</v>
      </c>
      <c r="Z87" s="92" t="str">
        <f t="shared" si="4"/>
        <v>令和年月日</v>
      </c>
      <c r="AA87" s="93" t="str">
        <f t="shared" si="5"/>
        <v>令和年月日</v>
      </c>
    </row>
    <row r="88" spans="1:27" ht="30" customHeight="1">
      <c r="A88" s="96" t="str">
        <f>IF(C88="","",COUNTA($C$14:C88))</f>
        <v/>
      </c>
      <c r="B88" s="106" t="str">
        <f t="shared" si="6"/>
        <v/>
      </c>
      <c r="C88" s="160" t="str">
        <f t="shared" si="7"/>
        <v/>
      </c>
      <c r="D88" s="101"/>
      <c r="E88" s="98"/>
      <c r="F88" s="99"/>
      <c r="G88" s="100"/>
      <c r="H88" s="98"/>
      <c r="I88" s="98"/>
      <c r="J88" s="101"/>
      <c r="K88" s="102"/>
      <c r="L88" s="103" t="s">
        <v>96</v>
      </c>
      <c r="M88" s="104"/>
      <c r="N88" s="104" t="s">
        <v>2</v>
      </c>
      <c r="O88" s="104"/>
      <c r="P88" s="104" t="s">
        <v>98</v>
      </c>
      <c r="Q88" s="104"/>
      <c r="R88" s="105" t="s">
        <v>267</v>
      </c>
      <c r="S88" s="103" t="s">
        <v>96</v>
      </c>
      <c r="T88" s="104"/>
      <c r="U88" s="104" t="s">
        <v>2</v>
      </c>
      <c r="V88" s="104"/>
      <c r="W88" s="104" t="s">
        <v>98</v>
      </c>
      <c r="X88" s="104"/>
      <c r="Y88" s="105" t="s">
        <v>267</v>
      </c>
      <c r="Z88" s="92" t="str">
        <f t="shared" si="4"/>
        <v>令和年月日</v>
      </c>
      <c r="AA88" s="93" t="str">
        <f t="shared" si="5"/>
        <v>令和年月日</v>
      </c>
    </row>
    <row r="89" spans="1:27" ht="30" customHeight="1">
      <c r="A89" s="96" t="str">
        <f>IF(C89="","",COUNTA($C$14:C89))</f>
        <v/>
      </c>
      <c r="B89" s="106" t="str">
        <f t="shared" si="6"/>
        <v/>
      </c>
      <c r="C89" s="160" t="str">
        <f t="shared" si="7"/>
        <v/>
      </c>
      <c r="D89" s="101"/>
      <c r="E89" s="98"/>
      <c r="F89" s="99"/>
      <c r="G89" s="100"/>
      <c r="H89" s="98"/>
      <c r="I89" s="98"/>
      <c r="J89" s="101"/>
      <c r="K89" s="102"/>
      <c r="L89" s="103" t="s">
        <v>96</v>
      </c>
      <c r="M89" s="104"/>
      <c r="N89" s="104" t="s">
        <v>2</v>
      </c>
      <c r="O89" s="104"/>
      <c r="P89" s="104" t="s">
        <v>98</v>
      </c>
      <c r="Q89" s="104"/>
      <c r="R89" s="105" t="s">
        <v>267</v>
      </c>
      <c r="S89" s="103" t="s">
        <v>96</v>
      </c>
      <c r="T89" s="104"/>
      <c r="U89" s="104" t="s">
        <v>2</v>
      </c>
      <c r="V89" s="104"/>
      <c r="W89" s="104" t="s">
        <v>98</v>
      </c>
      <c r="X89" s="104"/>
      <c r="Y89" s="105" t="s">
        <v>267</v>
      </c>
      <c r="Z89" s="92" t="str">
        <f t="shared" si="4"/>
        <v>令和年月日</v>
      </c>
      <c r="AA89" s="93" t="str">
        <f t="shared" si="5"/>
        <v>令和年月日</v>
      </c>
    </row>
    <row r="90" spans="1:27" ht="30" customHeight="1">
      <c r="A90" s="96" t="str">
        <f>IF(C90="","",COUNTA($C$14:C90))</f>
        <v/>
      </c>
      <c r="B90" s="106" t="str">
        <f t="shared" si="6"/>
        <v/>
      </c>
      <c r="C90" s="160" t="str">
        <f t="shared" si="7"/>
        <v/>
      </c>
      <c r="D90" s="101"/>
      <c r="E90" s="98"/>
      <c r="F90" s="99"/>
      <c r="G90" s="100"/>
      <c r="H90" s="98"/>
      <c r="I90" s="98"/>
      <c r="J90" s="101"/>
      <c r="K90" s="102"/>
      <c r="L90" s="103" t="s">
        <v>96</v>
      </c>
      <c r="M90" s="104"/>
      <c r="N90" s="104" t="s">
        <v>2</v>
      </c>
      <c r="O90" s="104"/>
      <c r="P90" s="104" t="s">
        <v>98</v>
      </c>
      <c r="Q90" s="104"/>
      <c r="R90" s="105" t="s">
        <v>267</v>
      </c>
      <c r="S90" s="103" t="s">
        <v>96</v>
      </c>
      <c r="T90" s="104"/>
      <c r="U90" s="104" t="s">
        <v>2</v>
      </c>
      <c r="V90" s="104"/>
      <c r="W90" s="104" t="s">
        <v>98</v>
      </c>
      <c r="X90" s="104"/>
      <c r="Y90" s="105" t="s">
        <v>267</v>
      </c>
      <c r="Z90" s="92" t="str">
        <f t="shared" si="4"/>
        <v>令和年月日</v>
      </c>
      <c r="AA90" s="93" t="str">
        <f t="shared" si="5"/>
        <v>令和年月日</v>
      </c>
    </row>
    <row r="91" spans="1:27" ht="30" customHeight="1">
      <c r="A91" s="96" t="str">
        <f>IF(C91="","",COUNTA($C$14:C91))</f>
        <v/>
      </c>
      <c r="B91" s="106" t="str">
        <f t="shared" si="6"/>
        <v/>
      </c>
      <c r="C91" s="160" t="str">
        <f t="shared" si="7"/>
        <v/>
      </c>
      <c r="D91" s="101"/>
      <c r="E91" s="98"/>
      <c r="F91" s="99"/>
      <c r="G91" s="100"/>
      <c r="H91" s="98"/>
      <c r="I91" s="98"/>
      <c r="J91" s="101"/>
      <c r="K91" s="102"/>
      <c r="L91" s="103" t="s">
        <v>96</v>
      </c>
      <c r="M91" s="104"/>
      <c r="N91" s="104" t="s">
        <v>2</v>
      </c>
      <c r="O91" s="104"/>
      <c r="P91" s="104" t="s">
        <v>98</v>
      </c>
      <c r="Q91" s="104"/>
      <c r="R91" s="105" t="s">
        <v>267</v>
      </c>
      <c r="S91" s="103" t="s">
        <v>96</v>
      </c>
      <c r="T91" s="104"/>
      <c r="U91" s="104" t="s">
        <v>2</v>
      </c>
      <c r="V91" s="104"/>
      <c r="W91" s="104" t="s">
        <v>98</v>
      </c>
      <c r="X91" s="104"/>
      <c r="Y91" s="105" t="s">
        <v>267</v>
      </c>
      <c r="Z91" s="92" t="str">
        <f t="shared" si="4"/>
        <v>令和年月日</v>
      </c>
      <c r="AA91" s="93" t="str">
        <f t="shared" si="5"/>
        <v>令和年月日</v>
      </c>
    </row>
    <row r="92" spans="1:27" ht="30" customHeight="1">
      <c r="A92" s="96" t="str">
        <f>IF(C92="","",COUNTA($C$14:C92))</f>
        <v/>
      </c>
      <c r="B92" s="106" t="str">
        <f t="shared" si="6"/>
        <v/>
      </c>
      <c r="C92" s="160" t="str">
        <f t="shared" si="7"/>
        <v/>
      </c>
      <c r="D92" s="101"/>
      <c r="E92" s="98"/>
      <c r="F92" s="99"/>
      <c r="G92" s="100"/>
      <c r="H92" s="98"/>
      <c r="I92" s="98"/>
      <c r="J92" s="101"/>
      <c r="K92" s="102"/>
      <c r="L92" s="103" t="s">
        <v>96</v>
      </c>
      <c r="M92" s="104"/>
      <c r="N92" s="104" t="s">
        <v>2</v>
      </c>
      <c r="O92" s="104"/>
      <c r="P92" s="104" t="s">
        <v>98</v>
      </c>
      <c r="Q92" s="104"/>
      <c r="R92" s="105" t="s">
        <v>267</v>
      </c>
      <c r="S92" s="103" t="s">
        <v>96</v>
      </c>
      <c r="T92" s="104"/>
      <c r="U92" s="104" t="s">
        <v>2</v>
      </c>
      <c r="V92" s="104"/>
      <c r="W92" s="104" t="s">
        <v>98</v>
      </c>
      <c r="X92" s="104"/>
      <c r="Y92" s="105" t="s">
        <v>267</v>
      </c>
      <c r="Z92" s="92" t="str">
        <f t="shared" si="4"/>
        <v>令和年月日</v>
      </c>
      <c r="AA92" s="93" t="str">
        <f t="shared" si="5"/>
        <v>令和年月日</v>
      </c>
    </row>
    <row r="93" spans="1:27" ht="30" customHeight="1">
      <c r="A93" s="96" t="str">
        <f>IF(C93="","",COUNTA($C$14:C93))</f>
        <v/>
      </c>
      <c r="B93" s="106" t="str">
        <f t="shared" si="6"/>
        <v/>
      </c>
      <c r="C93" s="160" t="str">
        <f t="shared" si="7"/>
        <v/>
      </c>
      <c r="D93" s="101"/>
      <c r="E93" s="98"/>
      <c r="F93" s="99"/>
      <c r="G93" s="100"/>
      <c r="H93" s="98"/>
      <c r="I93" s="98"/>
      <c r="J93" s="101"/>
      <c r="K93" s="102"/>
      <c r="L93" s="103" t="s">
        <v>96</v>
      </c>
      <c r="M93" s="104"/>
      <c r="N93" s="104" t="s">
        <v>2</v>
      </c>
      <c r="O93" s="104"/>
      <c r="P93" s="104" t="s">
        <v>98</v>
      </c>
      <c r="Q93" s="104"/>
      <c r="R93" s="105" t="s">
        <v>267</v>
      </c>
      <c r="S93" s="103" t="s">
        <v>96</v>
      </c>
      <c r="T93" s="104"/>
      <c r="U93" s="104" t="s">
        <v>2</v>
      </c>
      <c r="V93" s="104"/>
      <c r="W93" s="104" t="s">
        <v>98</v>
      </c>
      <c r="X93" s="104"/>
      <c r="Y93" s="105" t="s">
        <v>267</v>
      </c>
      <c r="Z93" s="92" t="str">
        <f t="shared" si="4"/>
        <v>令和年月日</v>
      </c>
      <c r="AA93" s="93" t="str">
        <f t="shared" si="5"/>
        <v>令和年月日</v>
      </c>
    </row>
    <row r="94" spans="1:27" ht="30" customHeight="1">
      <c r="A94" s="96" t="str">
        <f>IF(C94="","",COUNTA($C$14:C94))</f>
        <v/>
      </c>
      <c r="B94" s="106" t="str">
        <f t="shared" si="6"/>
        <v/>
      </c>
      <c r="C94" s="160" t="str">
        <f t="shared" si="7"/>
        <v/>
      </c>
      <c r="D94" s="101"/>
      <c r="E94" s="98"/>
      <c r="F94" s="99"/>
      <c r="G94" s="100"/>
      <c r="H94" s="98"/>
      <c r="I94" s="98"/>
      <c r="J94" s="101"/>
      <c r="K94" s="102"/>
      <c r="L94" s="103" t="s">
        <v>96</v>
      </c>
      <c r="M94" s="104"/>
      <c r="N94" s="104" t="s">
        <v>2</v>
      </c>
      <c r="O94" s="104"/>
      <c r="P94" s="104" t="s">
        <v>98</v>
      </c>
      <c r="Q94" s="104"/>
      <c r="R94" s="105" t="s">
        <v>267</v>
      </c>
      <c r="S94" s="103" t="s">
        <v>96</v>
      </c>
      <c r="T94" s="104"/>
      <c r="U94" s="104" t="s">
        <v>2</v>
      </c>
      <c r="V94" s="104"/>
      <c r="W94" s="104" t="s">
        <v>98</v>
      </c>
      <c r="X94" s="104"/>
      <c r="Y94" s="105" t="s">
        <v>267</v>
      </c>
      <c r="Z94" s="92" t="str">
        <f t="shared" si="4"/>
        <v>令和年月日</v>
      </c>
      <c r="AA94" s="93" t="str">
        <f t="shared" si="5"/>
        <v>令和年月日</v>
      </c>
    </row>
    <row r="95" spans="1:27" ht="30" customHeight="1">
      <c r="A95" s="96" t="str">
        <f>IF(C95="","",COUNTA($C$14:C95))</f>
        <v/>
      </c>
      <c r="B95" s="106" t="str">
        <f t="shared" si="6"/>
        <v/>
      </c>
      <c r="C95" s="160" t="str">
        <f t="shared" si="7"/>
        <v/>
      </c>
      <c r="D95" s="101"/>
      <c r="E95" s="98"/>
      <c r="F95" s="99"/>
      <c r="G95" s="100"/>
      <c r="H95" s="98"/>
      <c r="I95" s="98"/>
      <c r="J95" s="101"/>
      <c r="K95" s="102"/>
      <c r="L95" s="103" t="s">
        <v>96</v>
      </c>
      <c r="M95" s="104"/>
      <c r="N95" s="104" t="s">
        <v>2</v>
      </c>
      <c r="O95" s="104"/>
      <c r="P95" s="104" t="s">
        <v>98</v>
      </c>
      <c r="Q95" s="104"/>
      <c r="R95" s="105" t="s">
        <v>267</v>
      </c>
      <c r="S95" s="103" t="s">
        <v>96</v>
      </c>
      <c r="T95" s="104"/>
      <c r="U95" s="104" t="s">
        <v>2</v>
      </c>
      <c r="V95" s="104"/>
      <c r="W95" s="104" t="s">
        <v>98</v>
      </c>
      <c r="X95" s="104"/>
      <c r="Y95" s="105" t="s">
        <v>267</v>
      </c>
      <c r="Z95" s="92" t="str">
        <f t="shared" si="4"/>
        <v>令和年月日</v>
      </c>
      <c r="AA95" s="93" t="str">
        <f t="shared" si="5"/>
        <v>令和年月日</v>
      </c>
    </row>
    <row r="96" spans="1:27" ht="30" customHeight="1">
      <c r="A96" s="96" t="str">
        <f>IF(C96="","",COUNTA($C$14:C96))</f>
        <v/>
      </c>
      <c r="B96" s="106" t="str">
        <f t="shared" si="6"/>
        <v/>
      </c>
      <c r="C96" s="160" t="str">
        <f t="shared" si="7"/>
        <v/>
      </c>
      <c r="D96" s="101"/>
      <c r="E96" s="98"/>
      <c r="F96" s="99"/>
      <c r="G96" s="100"/>
      <c r="H96" s="98"/>
      <c r="I96" s="98"/>
      <c r="J96" s="101"/>
      <c r="K96" s="102"/>
      <c r="L96" s="103" t="s">
        <v>96</v>
      </c>
      <c r="M96" s="104"/>
      <c r="N96" s="104" t="s">
        <v>2</v>
      </c>
      <c r="O96" s="104"/>
      <c r="P96" s="104" t="s">
        <v>98</v>
      </c>
      <c r="Q96" s="104"/>
      <c r="R96" s="105" t="s">
        <v>267</v>
      </c>
      <c r="S96" s="103" t="s">
        <v>96</v>
      </c>
      <c r="T96" s="104"/>
      <c r="U96" s="104" t="s">
        <v>2</v>
      </c>
      <c r="V96" s="104"/>
      <c r="W96" s="104" t="s">
        <v>98</v>
      </c>
      <c r="X96" s="104"/>
      <c r="Y96" s="105" t="s">
        <v>267</v>
      </c>
      <c r="Z96" s="92" t="str">
        <f t="shared" si="4"/>
        <v>令和年月日</v>
      </c>
      <c r="AA96" s="93" t="str">
        <f t="shared" si="5"/>
        <v>令和年月日</v>
      </c>
    </row>
    <row r="97" spans="1:27" ht="30" customHeight="1">
      <c r="A97" s="96" t="str">
        <f>IF(C97="","",COUNTA($C$14:C97))</f>
        <v/>
      </c>
      <c r="B97" s="106" t="str">
        <f t="shared" si="6"/>
        <v/>
      </c>
      <c r="C97" s="160" t="str">
        <f t="shared" si="7"/>
        <v/>
      </c>
      <c r="D97" s="101"/>
      <c r="E97" s="98"/>
      <c r="F97" s="99"/>
      <c r="G97" s="100"/>
      <c r="H97" s="98"/>
      <c r="I97" s="98"/>
      <c r="J97" s="101"/>
      <c r="K97" s="102"/>
      <c r="L97" s="103" t="s">
        <v>96</v>
      </c>
      <c r="M97" s="104"/>
      <c r="N97" s="104" t="s">
        <v>2</v>
      </c>
      <c r="O97" s="104"/>
      <c r="P97" s="104" t="s">
        <v>98</v>
      </c>
      <c r="Q97" s="104"/>
      <c r="R97" s="105" t="s">
        <v>267</v>
      </c>
      <c r="S97" s="103" t="s">
        <v>96</v>
      </c>
      <c r="T97" s="104"/>
      <c r="U97" s="104" t="s">
        <v>2</v>
      </c>
      <c r="V97" s="104"/>
      <c r="W97" s="104" t="s">
        <v>98</v>
      </c>
      <c r="X97" s="104"/>
      <c r="Y97" s="105" t="s">
        <v>267</v>
      </c>
      <c r="Z97" s="92" t="str">
        <f t="shared" si="4"/>
        <v>令和年月日</v>
      </c>
      <c r="AA97" s="93" t="str">
        <f t="shared" si="5"/>
        <v>令和年月日</v>
      </c>
    </row>
    <row r="98" spans="1:27" ht="30" customHeight="1">
      <c r="A98" s="96" t="str">
        <f>IF(C98="","",COUNTA($C$14:C98))</f>
        <v/>
      </c>
      <c r="B98" s="106" t="str">
        <f t="shared" si="6"/>
        <v/>
      </c>
      <c r="C98" s="160" t="str">
        <f t="shared" si="7"/>
        <v/>
      </c>
      <c r="D98" s="101"/>
      <c r="E98" s="98"/>
      <c r="F98" s="99"/>
      <c r="G98" s="100"/>
      <c r="H98" s="98"/>
      <c r="I98" s="98"/>
      <c r="J98" s="101"/>
      <c r="K98" s="102"/>
      <c r="L98" s="103" t="s">
        <v>96</v>
      </c>
      <c r="M98" s="104"/>
      <c r="N98" s="104" t="s">
        <v>2</v>
      </c>
      <c r="O98" s="104"/>
      <c r="P98" s="104" t="s">
        <v>98</v>
      </c>
      <c r="Q98" s="104"/>
      <c r="R98" s="105" t="s">
        <v>267</v>
      </c>
      <c r="S98" s="103" t="s">
        <v>96</v>
      </c>
      <c r="T98" s="104"/>
      <c r="U98" s="104" t="s">
        <v>2</v>
      </c>
      <c r="V98" s="104"/>
      <c r="W98" s="104" t="s">
        <v>98</v>
      </c>
      <c r="X98" s="104"/>
      <c r="Y98" s="105" t="s">
        <v>267</v>
      </c>
      <c r="Z98" s="92" t="str">
        <f t="shared" si="4"/>
        <v>令和年月日</v>
      </c>
      <c r="AA98" s="93" t="str">
        <f t="shared" si="5"/>
        <v>令和年月日</v>
      </c>
    </row>
    <row r="99" spans="1:27" ht="30" customHeight="1">
      <c r="A99" s="96" t="str">
        <f>IF(C99="","",COUNTA($C$14:C99))</f>
        <v/>
      </c>
      <c r="B99" s="106" t="str">
        <f t="shared" si="6"/>
        <v/>
      </c>
      <c r="C99" s="160" t="str">
        <f t="shared" si="7"/>
        <v/>
      </c>
      <c r="D99" s="101"/>
      <c r="E99" s="98"/>
      <c r="F99" s="99"/>
      <c r="G99" s="100"/>
      <c r="H99" s="98"/>
      <c r="I99" s="98"/>
      <c r="J99" s="101"/>
      <c r="K99" s="102"/>
      <c r="L99" s="103" t="s">
        <v>96</v>
      </c>
      <c r="M99" s="104"/>
      <c r="N99" s="104" t="s">
        <v>2</v>
      </c>
      <c r="O99" s="104"/>
      <c r="P99" s="104" t="s">
        <v>98</v>
      </c>
      <c r="Q99" s="104"/>
      <c r="R99" s="105" t="s">
        <v>267</v>
      </c>
      <c r="S99" s="103" t="s">
        <v>96</v>
      </c>
      <c r="T99" s="104"/>
      <c r="U99" s="104" t="s">
        <v>2</v>
      </c>
      <c r="V99" s="104"/>
      <c r="W99" s="104" t="s">
        <v>98</v>
      </c>
      <c r="X99" s="104"/>
      <c r="Y99" s="105" t="s">
        <v>267</v>
      </c>
      <c r="Z99" s="92" t="str">
        <f t="shared" si="4"/>
        <v>令和年月日</v>
      </c>
      <c r="AA99" s="93" t="str">
        <f t="shared" si="5"/>
        <v>令和年月日</v>
      </c>
    </row>
    <row r="100" spans="1:27" ht="30" customHeight="1">
      <c r="A100" s="96" t="str">
        <f>IF(C100="","",COUNTA($C$14:C100))</f>
        <v/>
      </c>
      <c r="B100" s="106" t="str">
        <f t="shared" si="6"/>
        <v/>
      </c>
      <c r="C100" s="160" t="str">
        <f t="shared" si="7"/>
        <v/>
      </c>
      <c r="D100" s="101"/>
      <c r="E100" s="98"/>
      <c r="F100" s="99"/>
      <c r="G100" s="100"/>
      <c r="H100" s="98"/>
      <c r="I100" s="98"/>
      <c r="J100" s="101"/>
      <c r="K100" s="102"/>
      <c r="L100" s="103" t="s">
        <v>96</v>
      </c>
      <c r="M100" s="104"/>
      <c r="N100" s="104" t="s">
        <v>2</v>
      </c>
      <c r="O100" s="104"/>
      <c r="P100" s="104" t="s">
        <v>98</v>
      </c>
      <c r="Q100" s="104"/>
      <c r="R100" s="105" t="s">
        <v>267</v>
      </c>
      <c r="S100" s="103" t="s">
        <v>96</v>
      </c>
      <c r="T100" s="104"/>
      <c r="U100" s="104" t="s">
        <v>2</v>
      </c>
      <c r="V100" s="104"/>
      <c r="W100" s="104" t="s">
        <v>98</v>
      </c>
      <c r="X100" s="104"/>
      <c r="Y100" s="105" t="s">
        <v>267</v>
      </c>
      <c r="Z100" s="92" t="str">
        <f t="shared" si="4"/>
        <v>令和年月日</v>
      </c>
      <c r="AA100" s="93" t="str">
        <f t="shared" si="5"/>
        <v>令和年月日</v>
      </c>
    </row>
    <row r="101" spans="1:27" ht="30" customHeight="1">
      <c r="A101" s="96" t="str">
        <f>IF(C101="","",COUNTA($C$14:C101))</f>
        <v/>
      </c>
      <c r="B101" s="106" t="str">
        <f t="shared" si="6"/>
        <v/>
      </c>
      <c r="C101" s="160" t="str">
        <f t="shared" si="7"/>
        <v/>
      </c>
      <c r="D101" s="101"/>
      <c r="E101" s="98"/>
      <c r="F101" s="99"/>
      <c r="G101" s="100"/>
      <c r="H101" s="98"/>
      <c r="I101" s="98"/>
      <c r="J101" s="101"/>
      <c r="K101" s="102"/>
      <c r="L101" s="103" t="s">
        <v>96</v>
      </c>
      <c r="M101" s="104"/>
      <c r="N101" s="104" t="s">
        <v>2</v>
      </c>
      <c r="O101" s="104"/>
      <c r="P101" s="104" t="s">
        <v>98</v>
      </c>
      <c r="Q101" s="104"/>
      <c r="R101" s="105" t="s">
        <v>267</v>
      </c>
      <c r="S101" s="103" t="s">
        <v>96</v>
      </c>
      <c r="T101" s="104"/>
      <c r="U101" s="104" t="s">
        <v>2</v>
      </c>
      <c r="V101" s="104"/>
      <c r="W101" s="104" t="s">
        <v>98</v>
      </c>
      <c r="X101" s="104"/>
      <c r="Y101" s="105" t="s">
        <v>267</v>
      </c>
      <c r="Z101" s="92" t="str">
        <f t="shared" si="4"/>
        <v>令和年月日</v>
      </c>
      <c r="AA101" s="93" t="str">
        <f t="shared" si="5"/>
        <v>令和年月日</v>
      </c>
    </row>
    <row r="102" spans="1:27" ht="30" customHeight="1">
      <c r="A102" s="96" t="str">
        <f>IF(C102="","",COUNTA($C$14:C102))</f>
        <v/>
      </c>
      <c r="B102" s="106" t="str">
        <f t="shared" si="6"/>
        <v/>
      </c>
      <c r="C102" s="160" t="str">
        <f t="shared" si="7"/>
        <v/>
      </c>
      <c r="D102" s="101"/>
      <c r="E102" s="98"/>
      <c r="F102" s="99"/>
      <c r="G102" s="100"/>
      <c r="H102" s="98"/>
      <c r="I102" s="98"/>
      <c r="J102" s="101"/>
      <c r="K102" s="102"/>
      <c r="L102" s="103" t="s">
        <v>96</v>
      </c>
      <c r="M102" s="104"/>
      <c r="N102" s="104" t="s">
        <v>2</v>
      </c>
      <c r="O102" s="104"/>
      <c r="P102" s="104" t="s">
        <v>98</v>
      </c>
      <c r="Q102" s="104"/>
      <c r="R102" s="105" t="s">
        <v>267</v>
      </c>
      <c r="S102" s="103" t="s">
        <v>96</v>
      </c>
      <c r="T102" s="104"/>
      <c r="U102" s="104" t="s">
        <v>2</v>
      </c>
      <c r="V102" s="104"/>
      <c r="W102" s="104" t="s">
        <v>98</v>
      </c>
      <c r="X102" s="104"/>
      <c r="Y102" s="105" t="s">
        <v>267</v>
      </c>
      <c r="Z102" s="92" t="str">
        <f t="shared" si="4"/>
        <v>令和年月日</v>
      </c>
      <c r="AA102" s="93" t="str">
        <f t="shared" si="5"/>
        <v>令和年月日</v>
      </c>
    </row>
    <row r="103" spans="1:27" ht="30" customHeight="1">
      <c r="A103" s="96" t="str">
        <f>IF(C103="","",COUNTA($C$14:C103))</f>
        <v/>
      </c>
      <c r="B103" s="106" t="str">
        <f t="shared" si="6"/>
        <v/>
      </c>
      <c r="C103" s="160" t="str">
        <f t="shared" si="7"/>
        <v/>
      </c>
      <c r="D103" s="101"/>
      <c r="E103" s="98"/>
      <c r="F103" s="99"/>
      <c r="G103" s="100"/>
      <c r="H103" s="98"/>
      <c r="I103" s="98"/>
      <c r="J103" s="101"/>
      <c r="K103" s="102"/>
      <c r="L103" s="103" t="s">
        <v>96</v>
      </c>
      <c r="M103" s="104"/>
      <c r="N103" s="104" t="s">
        <v>2</v>
      </c>
      <c r="O103" s="104"/>
      <c r="P103" s="104" t="s">
        <v>98</v>
      </c>
      <c r="Q103" s="104"/>
      <c r="R103" s="105" t="s">
        <v>267</v>
      </c>
      <c r="S103" s="103" t="s">
        <v>96</v>
      </c>
      <c r="T103" s="104"/>
      <c r="U103" s="104" t="s">
        <v>2</v>
      </c>
      <c r="V103" s="104"/>
      <c r="W103" s="104" t="s">
        <v>98</v>
      </c>
      <c r="X103" s="104"/>
      <c r="Y103" s="105" t="s">
        <v>267</v>
      </c>
      <c r="Z103" s="92" t="str">
        <f t="shared" si="4"/>
        <v>令和年月日</v>
      </c>
      <c r="AA103" s="93" t="str">
        <f t="shared" si="5"/>
        <v>令和年月日</v>
      </c>
    </row>
    <row r="104" spans="1:27" ht="30" customHeight="1">
      <c r="A104" s="96" t="str">
        <f>IF(C104="","",COUNTA($C$14:C104))</f>
        <v/>
      </c>
      <c r="B104" s="106" t="str">
        <f t="shared" si="6"/>
        <v/>
      </c>
      <c r="C104" s="160" t="str">
        <f t="shared" si="7"/>
        <v/>
      </c>
      <c r="D104" s="101"/>
      <c r="E104" s="98"/>
      <c r="F104" s="99"/>
      <c r="G104" s="100"/>
      <c r="H104" s="98"/>
      <c r="I104" s="98"/>
      <c r="J104" s="101"/>
      <c r="K104" s="102"/>
      <c r="L104" s="103" t="s">
        <v>96</v>
      </c>
      <c r="M104" s="104"/>
      <c r="N104" s="104" t="s">
        <v>2</v>
      </c>
      <c r="O104" s="104"/>
      <c r="P104" s="104" t="s">
        <v>98</v>
      </c>
      <c r="Q104" s="104"/>
      <c r="R104" s="105" t="s">
        <v>267</v>
      </c>
      <c r="S104" s="103" t="s">
        <v>96</v>
      </c>
      <c r="T104" s="104"/>
      <c r="U104" s="104" t="s">
        <v>2</v>
      </c>
      <c r="V104" s="104"/>
      <c r="W104" s="104" t="s">
        <v>98</v>
      </c>
      <c r="X104" s="104"/>
      <c r="Y104" s="105" t="s">
        <v>267</v>
      </c>
      <c r="Z104" s="92" t="str">
        <f t="shared" si="4"/>
        <v>令和年月日</v>
      </c>
      <c r="AA104" s="93" t="str">
        <f t="shared" si="5"/>
        <v>令和年月日</v>
      </c>
    </row>
    <row r="105" spans="1:27" ht="30" customHeight="1">
      <c r="A105" s="96" t="str">
        <f>IF(C105="","",COUNTA($C$14:C105))</f>
        <v/>
      </c>
      <c r="B105" s="106" t="str">
        <f t="shared" si="6"/>
        <v/>
      </c>
      <c r="C105" s="160" t="str">
        <f t="shared" si="7"/>
        <v/>
      </c>
      <c r="D105" s="101"/>
      <c r="E105" s="98"/>
      <c r="F105" s="99"/>
      <c r="G105" s="100"/>
      <c r="H105" s="98"/>
      <c r="I105" s="98"/>
      <c r="J105" s="101"/>
      <c r="K105" s="102"/>
      <c r="L105" s="103" t="s">
        <v>96</v>
      </c>
      <c r="M105" s="104"/>
      <c r="N105" s="104" t="s">
        <v>2</v>
      </c>
      <c r="O105" s="104"/>
      <c r="P105" s="104" t="s">
        <v>98</v>
      </c>
      <c r="Q105" s="104"/>
      <c r="R105" s="105" t="s">
        <v>267</v>
      </c>
      <c r="S105" s="103" t="s">
        <v>96</v>
      </c>
      <c r="T105" s="104"/>
      <c r="U105" s="104" t="s">
        <v>2</v>
      </c>
      <c r="V105" s="104"/>
      <c r="W105" s="104" t="s">
        <v>98</v>
      </c>
      <c r="X105" s="104"/>
      <c r="Y105" s="105" t="s">
        <v>267</v>
      </c>
      <c r="Z105" s="92" t="str">
        <f t="shared" si="4"/>
        <v>令和年月日</v>
      </c>
      <c r="AA105" s="93" t="str">
        <f t="shared" si="5"/>
        <v>令和年月日</v>
      </c>
    </row>
    <row r="106" spans="1:27" ht="30" customHeight="1">
      <c r="A106" s="96" t="str">
        <f>IF(C106="","",COUNTA($C$14:C106))</f>
        <v/>
      </c>
      <c r="B106" s="106" t="str">
        <f t="shared" si="6"/>
        <v/>
      </c>
      <c r="C106" s="160" t="str">
        <f t="shared" si="7"/>
        <v/>
      </c>
      <c r="D106" s="101"/>
      <c r="E106" s="98"/>
      <c r="F106" s="99"/>
      <c r="G106" s="100"/>
      <c r="H106" s="98"/>
      <c r="I106" s="98"/>
      <c r="J106" s="101"/>
      <c r="K106" s="102"/>
      <c r="L106" s="103" t="s">
        <v>96</v>
      </c>
      <c r="M106" s="104"/>
      <c r="N106" s="104" t="s">
        <v>2</v>
      </c>
      <c r="O106" s="104"/>
      <c r="P106" s="104" t="s">
        <v>98</v>
      </c>
      <c r="Q106" s="104"/>
      <c r="R106" s="105" t="s">
        <v>267</v>
      </c>
      <c r="S106" s="103" t="s">
        <v>96</v>
      </c>
      <c r="T106" s="104"/>
      <c r="U106" s="104" t="s">
        <v>2</v>
      </c>
      <c r="V106" s="104"/>
      <c r="W106" s="104" t="s">
        <v>98</v>
      </c>
      <c r="X106" s="104"/>
      <c r="Y106" s="105" t="s">
        <v>267</v>
      </c>
      <c r="Z106" s="92" t="str">
        <f t="shared" si="4"/>
        <v>令和年月日</v>
      </c>
      <c r="AA106" s="93" t="str">
        <f t="shared" si="5"/>
        <v>令和年月日</v>
      </c>
    </row>
    <row r="107" spans="1:27" ht="30" customHeight="1">
      <c r="A107" s="96" t="str">
        <f>IF(C107="","",COUNTA($C$14:C107))</f>
        <v/>
      </c>
      <c r="B107" s="106" t="str">
        <f t="shared" si="6"/>
        <v/>
      </c>
      <c r="C107" s="160" t="str">
        <f t="shared" si="7"/>
        <v/>
      </c>
      <c r="D107" s="101"/>
      <c r="E107" s="98"/>
      <c r="F107" s="99"/>
      <c r="G107" s="100"/>
      <c r="H107" s="98"/>
      <c r="I107" s="98"/>
      <c r="J107" s="101"/>
      <c r="K107" s="102"/>
      <c r="L107" s="103" t="s">
        <v>96</v>
      </c>
      <c r="M107" s="104"/>
      <c r="N107" s="104" t="s">
        <v>2</v>
      </c>
      <c r="O107" s="104"/>
      <c r="P107" s="104" t="s">
        <v>98</v>
      </c>
      <c r="Q107" s="104"/>
      <c r="R107" s="105" t="s">
        <v>267</v>
      </c>
      <c r="S107" s="103" t="s">
        <v>96</v>
      </c>
      <c r="T107" s="104"/>
      <c r="U107" s="104" t="s">
        <v>2</v>
      </c>
      <c r="V107" s="104"/>
      <c r="W107" s="104" t="s">
        <v>98</v>
      </c>
      <c r="X107" s="104"/>
      <c r="Y107" s="105" t="s">
        <v>267</v>
      </c>
      <c r="Z107" s="92" t="str">
        <f t="shared" si="4"/>
        <v>令和年月日</v>
      </c>
      <c r="AA107" s="93" t="str">
        <f t="shared" si="5"/>
        <v>令和年月日</v>
      </c>
    </row>
    <row r="108" spans="1:27" ht="30" customHeight="1">
      <c r="A108" s="96" t="str">
        <f>IF(C108="","",COUNTA($C$14:C108))</f>
        <v/>
      </c>
      <c r="B108" s="106" t="str">
        <f t="shared" si="6"/>
        <v/>
      </c>
      <c r="C108" s="160" t="str">
        <f t="shared" si="7"/>
        <v/>
      </c>
      <c r="D108" s="101"/>
      <c r="E108" s="98"/>
      <c r="F108" s="99"/>
      <c r="G108" s="100"/>
      <c r="H108" s="98"/>
      <c r="I108" s="98"/>
      <c r="J108" s="101"/>
      <c r="K108" s="102"/>
      <c r="L108" s="103" t="s">
        <v>96</v>
      </c>
      <c r="M108" s="104"/>
      <c r="N108" s="104" t="s">
        <v>2</v>
      </c>
      <c r="O108" s="104"/>
      <c r="P108" s="104" t="s">
        <v>98</v>
      </c>
      <c r="Q108" s="104"/>
      <c r="R108" s="105" t="s">
        <v>267</v>
      </c>
      <c r="S108" s="103" t="s">
        <v>96</v>
      </c>
      <c r="T108" s="104"/>
      <c r="U108" s="104" t="s">
        <v>2</v>
      </c>
      <c r="V108" s="104"/>
      <c r="W108" s="104" t="s">
        <v>98</v>
      </c>
      <c r="X108" s="104"/>
      <c r="Y108" s="105" t="s">
        <v>267</v>
      </c>
      <c r="Z108" s="92" t="str">
        <f t="shared" si="4"/>
        <v>令和年月日</v>
      </c>
      <c r="AA108" s="93" t="str">
        <f t="shared" si="5"/>
        <v>令和年月日</v>
      </c>
    </row>
    <row r="109" spans="1:27" ht="30" customHeight="1">
      <c r="A109" s="96" t="str">
        <f>IF(C109="","",COUNTA($C$14:C109))</f>
        <v/>
      </c>
      <c r="B109" s="106" t="str">
        <f t="shared" si="6"/>
        <v/>
      </c>
      <c r="C109" s="160" t="str">
        <f t="shared" si="7"/>
        <v/>
      </c>
      <c r="D109" s="101"/>
      <c r="E109" s="98"/>
      <c r="F109" s="99"/>
      <c r="G109" s="100"/>
      <c r="H109" s="98"/>
      <c r="I109" s="98"/>
      <c r="J109" s="101"/>
      <c r="K109" s="102"/>
      <c r="L109" s="103" t="s">
        <v>96</v>
      </c>
      <c r="M109" s="104"/>
      <c r="N109" s="104" t="s">
        <v>2</v>
      </c>
      <c r="O109" s="104"/>
      <c r="P109" s="104" t="s">
        <v>98</v>
      </c>
      <c r="Q109" s="104"/>
      <c r="R109" s="105" t="s">
        <v>267</v>
      </c>
      <c r="S109" s="103" t="s">
        <v>96</v>
      </c>
      <c r="T109" s="104"/>
      <c r="U109" s="104" t="s">
        <v>2</v>
      </c>
      <c r="V109" s="104"/>
      <c r="W109" s="104" t="s">
        <v>98</v>
      </c>
      <c r="X109" s="104"/>
      <c r="Y109" s="105" t="s">
        <v>267</v>
      </c>
      <c r="Z109" s="92" t="str">
        <f t="shared" si="4"/>
        <v>令和年月日</v>
      </c>
      <c r="AA109" s="93" t="str">
        <f t="shared" si="5"/>
        <v>令和年月日</v>
      </c>
    </row>
    <row r="110" spans="1:27" ht="30" customHeight="1">
      <c r="A110" s="96" t="str">
        <f>IF(C110="","",COUNTA($C$14:C110))</f>
        <v/>
      </c>
      <c r="B110" s="106" t="str">
        <f t="shared" si="6"/>
        <v/>
      </c>
      <c r="C110" s="160" t="str">
        <f t="shared" si="7"/>
        <v/>
      </c>
      <c r="D110" s="101"/>
      <c r="E110" s="98"/>
      <c r="F110" s="99"/>
      <c r="G110" s="100"/>
      <c r="H110" s="98"/>
      <c r="I110" s="98"/>
      <c r="J110" s="101"/>
      <c r="K110" s="102"/>
      <c r="L110" s="103" t="s">
        <v>96</v>
      </c>
      <c r="M110" s="104"/>
      <c r="N110" s="104" t="s">
        <v>2</v>
      </c>
      <c r="O110" s="104"/>
      <c r="P110" s="104" t="s">
        <v>98</v>
      </c>
      <c r="Q110" s="104"/>
      <c r="R110" s="105" t="s">
        <v>267</v>
      </c>
      <c r="S110" s="103" t="s">
        <v>96</v>
      </c>
      <c r="T110" s="104"/>
      <c r="U110" s="104" t="s">
        <v>2</v>
      </c>
      <c r="V110" s="104"/>
      <c r="W110" s="104" t="s">
        <v>98</v>
      </c>
      <c r="X110" s="104"/>
      <c r="Y110" s="105" t="s">
        <v>267</v>
      </c>
      <c r="Z110" s="92" t="str">
        <f t="shared" si="4"/>
        <v>令和年月日</v>
      </c>
      <c r="AA110" s="93" t="str">
        <f t="shared" si="5"/>
        <v>令和年月日</v>
      </c>
    </row>
    <row r="111" spans="1:27" ht="30" customHeight="1">
      <c r="A111" s="96" t="str">
        <f>IF(C111="","",COUNTA($C$14:C111))</f>
        <v/>
      </c>
      <c r="B111" s="106" t="str">
        <f t="shared" si="6"/>
        <v/>
      </c>
      <c r="C111" s="160" t="str">
        <f t="shared" si="7"/>
        <v/>
      </c>
      <c r="D111" s="101"/>
      <c r="E111" s="98"/>
      <c r="F111" s="99"/>
      <c r="G111" s="100"/>
      <c r="H111" s="98"/>
      <c r="I111" s="98"/>
      <c r="J111" s="101"/>
      <c r="K111" s="102"/>
      <c r="L111" s="103" t="s">
        <v>96</v>
      </c>
      <c r="M111" s="104"/>
      <c r="N111" s="104" t="s">
        <v>2</v>
      </c>
      <c r="O111" s="104"/>
      <c r="P111" s="104" t="s">
        <v>98</v>
      </c>
      <c r="Q111" s="104"/>
      <c r="R111" s="105" t="s">
        <v>267</v>
      </c>
      <c r="S111" s="103" t="s">
        <v>96</v>
      </c>
      <c r="T111" s="104"/>
      <c r="U111" s="104" t="s">
        <v>2</v>
      </c>
      <c r="V111" s="104"/>
      <c r="W111" s="104" t="s">
        <v>98</v>
      </c>
      <c r="X111" s="104"/>
      <c r="Y111" s="105" t="s">
        <v>267</v>
      </c>
      <c r="Z111" s="92" t="str">
        <f t="shared" si="4"/>
        <v>令和年月日</v>
      </c>
      <c r="AA111" s="93" t="str">
        <f t="shared" si="5"/>
        <v>令和年月日</v>
      </c>
    </row>
    <row r="112" spans="1:27" ht="30" customHeight="1">
      <c r="A112" s="96" t="str">
        <f>IF(C112="","",COUNTA($C$14:C112))</f>
        <v/>
      </c>
      <c r="B112" s="106" t="str">
        <f t="shared" si="6"/>
        <v/>
      </c>
      <c r="C112" s="160" t="str">
        <f t="shared" si="7"/>
        <v/>
      </c>
      <c r="D112" s="101"/>
      <c r="E112" s="98"/>
      <c r="F112" s="99"/>
      <c r="G112" s="100"/>
      <c r="H112" s="98"/>
      <c r="I112" s="98"/>
      <c r="J112" s="101"/>
      <c r="K112" s="102"/>
      <c r="L112" s="103" t="s">
        <v>96</v>
      </c>
      <c r="M112" s="104"/>
      <c r="N112" s="104" t="s">
        <v>2</v>
      </c>
      <c r="O112" s="104"/>
      <c r="P112" s="104" t="s">
        <v>98</v>
      </c>
      <c r="Q112" s="104"/>
      <c r="R112" s="105" t="s">
        <v>267</v>
      </c>
      <c r="S112" s="103" t="s">
        <v>96</v>
      </c>
      <c r="T112" s="104"/>
      <c r="U112" s="104" t="s">
        <v>2</v>
      </c>
      <c r="V112" s="104"/>
      <c r="W112" s="104" t="s">
        <v>98</v>
      </c>
      <c r="X112" s="104"/>
      <c r="Y112" s="105" t="s">
        <v>267</v>
      </c>
      <c r="Z112" s="92" t="str">
        <f t="shared" si="4"/>
        <v>令和年月日</v>
      </c>
      <c r="AA112" s="93" t="str">
        <f t="shared" si="5"/>
        <v>令和年月日</v>
      </c>
    </row>
    <row r="113" spans="1:27" ht="30" customHeight="1">
      <c r="A113" s="96" t="str">
        <f>IF(C113="","",COUNTA($C$14:C113))</f>
        <v/>
      </c>
      <c r="B113" s="106" t="str">
        <f t="shared" si="6"/>
        <v/>
      </c>
      <c r="C113" s="160" t="str">
        <f t="shared" si="7"/>
        <v/>
      </c>
      <c r="D113" s="101"/>
      <c r="E113" s="98"/>
      <c r="F113" s="99"/>
      <c r="G113" s="100"/>
      <c r="H113" s="98"/>
      <c r="I113" s="98"/>
      <c r="J113" s="101"/>
      <c r="K113" s="102"/>
      <c r="L113" s="103" t="s">
        <v>96</v>
      </c>
      <c r="M113" s="104"/>
      <c r="N113" s="104" t="s">
        <v>2</v>
      </c>
      <c r="O113" s="104"/>
      <c r="P113" s="104" t="s">
        <v>98</v>
      </c>
      <c r="Q113" s="104"/>
      <c r="R113" s="105" t="s">
        <v>267</v>
      </c>
      <c r="S113" s="103" t="s">
        <v>96</v>
      </c>
      <c r="T113" s="104"/>
      <c r="U113" s="104" t="s">
        <v>2</v>
      </c>
      <c r="V113" s="104"/>
      <c r="W113" s="104" t="s">
        <v>98</v>
      </c>
      <c r="X113" s="104"/>
      <c r="Y113" s="105" t="s">
        <v>267</v>
      </c>
      <c r="Z113" s="92" t="str">
        <f t="shared" si="4"/>
        <v>令和年月日</v>
      </c>
      <c r="AA113" s="93" t="str">
        <f t="shared" si="5"/>
        <v>令和年月日</v>
      </c>
    </row>
  </sheetData>
  <autoFilter ref="A11:AA11" xr:uid="{00000000-0009-0000-0000-000000000000}"/>
  <mergeCells count="10">
    <mergeCell ref="AH1:AV1"/>
    <mergeCell ref="AX1:BL1"/>
    <mergeCell ref="A3:B3"/>
    <mergeCell ref="L10:R10"/>
    <mergeCell ref="S10:Y10"/>
    <mergeCell ref="F2:J2"/>
    <mergeCell ref="U1:Y1"/>
    <mergeCell ref="J1:T1"/>
    <mergeCell ref="L2:P2"/>
    <mergeCell ref="Q2:Y2"/>
  </mergeCells>
  <phoneticPr fontId="20"/>
  <conditionalFormatting sqref="Q2:Y2">
    <cfRule type="containsBlanks" dxfId="43" priority="5">
      <formula>LEN(TRIM(Q2))=0</formula>
    </cfRule>
  </conditionalFormatting>
  <conditionalFormatting sqref="AX1:BL1">
    <cfRule type="containsBlanks" dxfId="42" priority="1">
      <formula>LEN(TRIM(AX1))=0</formula>
    </cfRule>
  </conditionalFormatting>
  <conditionalFormatting sqref="AH1:AV1">
    <cfRule type="containsBlanks" dxfId="41" priority="4">
      <formula>LEN(TRIM(AH1))=0</formula>
    </cfRule>
  </conditionalFormatting>
  <conditionalFormatting sqref="AH1:AV1">
    <cfRule type="containsBlanks" dxfId="40" priority="3">
      <formula>LEN(TRIM(AH1))=0</formula>
    </cfRule>
  </conditionalFormatting>
  <conditionalFormatting sqref="AX1:BL1">
    <cfRule type="containsBlanks" dxfId="39" priority="2">
      <formula>LEN(TRIM(AX1))=0</formula>
    </cfRule>
  </conditionalFormatting>
  <dataValidations count="5">
    <dataValidation type="list" allowBlank="1" showInputMessage="1" showErrorMessage="1" sqref="G12:G113" xr:uid="{764EFFBF-23E6-4686-98CE-5C24AFA70671}">
      <formula1>"元請,下請"</formula1>
    </dataValidation>
    <dataValidation type="list" allowBlank="1" showInputMessage="1" showErrorMessage="1" sqref="E12:E113" xr:uid="{E673F3A0-1D6A-45BE-9ADB-68CE4A79D83A}">
      <formula1>INDIRECT(D12)</formula1>
    </dataValidation>
    <dataValidation type="whole" imeMode="halfAlpha" allowBlank="1" showInputMessage="1" showErrorMessage="1" sqref="V12:V113 O12:O113" xr:uid="{74D86076-2D6B-4EBE-8A41-42FC80076AA4}">
      <formula1>1</formula1>
      <formula2>12</formula2>
    </dataValidation>
    <dataValidation type="whole" imeMode="halfAlpha" allowBlank="1" showInputMessage="1" showErrorMessage="1" sqref="Q12:Q113 T12:T113 X12:X113 M12:M113" xr:uid="{AB04112E-D58E-42B7-BBDA-185DA9556A34}">
      <formula1>1</formula1>
      <formula2>31</formula2>
    </dataValidation>
    <dataValidation type="list" allowBlank="1" showInputMessage="1" showErrorMessage="1" sqref="D12:D113 Q2" xr:uid="{0490C09B-98EE-4407-96C0-E0DA821A006F}">
      <formula1>業種区分１</formula1>
    </dataValidation>
  </dataValidations>
  <printOptions horizontalCentered="1"/>
  <pageMargins left="0.39370078740157483" right="0.39370078740157483" top="0.27559055118110237" bottom="0.31496062992125984" header="0.27559055118110237" footer="7.874015748031496E-2"/>
  <pageSetup paperSize="9" scale="70" firstPageNumber="0" fitToHeight="0" orientation="landscape" r:id="rId1"/>
  <headerFooter alignWithMargins="0">
    <oddFooter>&amp;C&amp;P/&amp;N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26BA-BB66-41A3-B9AF-343DD3903860}">
  <sheetPr>
    <pageSetUpPr fitToPage="1"/>
  </sheetPr>
  <dimension ref="A2:BI75"/>
  <sheetViews>
    <sheetView view="pageBreakPreview" zoomScale="85" zoomScaleNormal="100" zoomScaleSheetLayoutView="85" workbookViewId="0">
      <selection activeCell="CK1" sqref="CK1"/>
    </sheetView>
  </sheetViews>
  <sheetFormatPr defaultColWidth="1.625" defaultRowHeight="13.5"/>
  <cols>
    <col min="1" max="2" width="5.25" style="38" bestFit="1" customWidth="1"/>
    <col min="3" max="3" width="29.5" style="38" bestFit="1" customWidth="1"/>
    <col min="4" max="4" width="2.75" style="38" customWidth="1"/>
    <col min="5" max="5" width="29.5" style="38" hidden="1" customWidth="1"/>
    <col min="6" max="6" width="17.125" style="38" hidden="1" customWidth="1"/>
    <col min="7" max="7" width="26.5" style="38" hidden="1" customWidth="1"/>
    <col min="8" max="8" width="76.375" style="38" hidden="1" customWidth="1"/>
    <col min="9" max="9" width="2.875" style="38" customWidth="1"/>
    <col min="10" max="10" width="11" style="38" bestFit="1" customWidth="1"/>
    <col min="11" max="12" width="30.75" style="38" customWidth="1"/>
    <col min="13" max="13" width="14.75" style="38" customWidth="1"/>
    <col min="14" max="14" width="26.75" style="38" customWidth="1"/>
    <col min="15" max="15" width="8.625" style="38" customWidth="1"/>
    <col min="16" max="16384" width="1.625" style="38"/>
  </cols>
  <sheetData>
    <row r="2" spans="1:61" ht="13.5" customHeight="1">
      <c r="A2" s="38" t="s">
        <v>266</v>
      </c>
      <c r="B2" s="38" t="s">
        <v>273</v>
      </c>
      <c r="C2" s="39" t="s">
        <v>274</v>
      </c>
      <c r="D2" s="40"/>
      <c r="E2" s="39" t="s">
        <v>274</v>
      </c>
      <c r="F2" s="41" t="s">
        <v>275</v>
      </c>
      <c r="G2" s="41" t="s">
        <v>157</v>
      </c>
      <c r="H2" s="42" t="str">
        <f>"（"&amp;E2&amp;"）"&amp;G2</f>
        <v>（測量）測量一般</v>
      </c>
      <c r="I2" s="40"/>
      <c r="J2" s="43" t="s">
        <v>274</v>
      </c>
      <c r="K2" s="43" t="s">
        <v>264</v>
      </c>
      <c r="L2" s="43" t="s">
        <v>276</v>
      </c>
      <c r="M2" s="43" t="s">
        <v>277</v>
      </c>
      <c r="N2" s="43" t="s">
        <v>269</v>
      </c>
      <c r="O2" s="43" t="s">
        <v>278</v>
      </c>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4"/>
      <c r="BA2" s="40"/>
      <c r="BB2" s="40"/>
      <c r="BC2" s="40"/>
      <c r="BD2" s="40"/>
      <c r="BE2" s="40"/>
      <c r="BF2" s="40"/>
      <c r="BG2" s="40"/>
      <c r="BH2" s="40"/>
      <c r="BI2" s="40"/>
    </row>
    <row r="3" spans="1:61" ht="13.5" customHeight="1">
      <c r="A3" s="38" t="s">
        <v>271</v>
      </c>
      <c r="B3" s="38" t="s">
        <v>96</v>
      </c>
      <c r="C3" s="45" t="s">
        <v>264</v>
      </c>
      <c r="D3" s="44"/>
      <c r="E3" s="39" t="s">
        <v>274</v>
      </c>
      <c r="F3" s="41" t="s">
        <v>275</v>
      </c>
      <c r="G3" s="41" t="s">
        <v>158</v>
      </c>
      <c r="H3" s="42" t="str">
        <f t="shared" ref="H3:H17" si="0">"（"&amp;E3&amp;"）"&amp;G3</f>
        <v>（測量）地図の調整</v>
      </c>
      <c r="I3" s="44"/>
      <c r="J3" s="41" t="s">
        <v>157</v>
      </c>
      <c r="K3" s="46" t="s">
        <v>160</v>
      </c>
      <c r="L3" s="47" t="s">
        <v>185</v>
      </c>
      <c r="M3" s="48" t="s">
        <v>279</v>
      </c>
      <c r="N3" s="49" t="s">
        <v>206</v>
      </c>
      <c r="O3" s="50" t="s">
        <v>278</v>
      </c>
      <c r="P3" s="44"/>
      <c r="Q3" s="44"/>
      <c r="R3" s="44"/>
      <c r="S3" s="44"/>
      <c r="T3" s="44"/>
      <c r="U3" s="44"/>
      <c r="V3" s="40"/>
      <c r="W3" s="40"/>
      <c r="X3" s="40"/>
      <c r="Y3" s="40"/>
      <c r="Z3" s="40"/>
      <c r="AA3" s="40"/>
      <c r="AB3" s="40"/>
      <c r="AC3" s="40"/>
      <c r="AD3" s="40"/>
      <c r="AE3" s="40"/>
      <c r="AF3" s="40"/>
      <c r="AG3" s="40"/>
      <c r="AH3" s="40"/>
      <c r="AI3" s="40"/>
      <c r="AJ3" s="40"/>
      <c r="AK3" s="40"/>
      <c r="AL3" s="40"/>
      <c r="AM3" s="40"/>
      <c r="AN3" s="40"/>
      <c r="AO3" s="40"/>
      <c r="AP3" s="40"/>
      <c r="AQ3" s="44"/>
      <c r="AR3" s="44"/>
      <c r="AS3" s="44"/>
      <c r="AT3" s="44"/>
      <c r="AU3" s="44"/>
      <c r="AV3" s="44"/>
      <c r="AW3" s="44"/>
      <c r="AX3" s="44"/>
      <c r="AY3" s="44"/>
      <c r="AZ3" s="44"/>
      <c r="BA3" s="40"/>
      <c r="BB3" s="40"/>
      <c r="BC3" s="40"/>
      <c r="BD3" s="40"/>
      <c r="BE3" s="40"/>
      <c r="BF3" s="40"/>
      <c r="BG3" s="40"/>
      <c r="BH3" s="40"/>
      <c r="BI3" s="44"/>
    </row>
    <row r="4" spans="1:61" ht="13.5" customHeight="1">
      <c r="C4" s="51" t="s">
        <v>276</v>
      </c>
      <c r="D4" s="44"/>
      <c r="E4" s="39" t="s">
        <v>274</v>
      </c>
      <c r="F4" s="41" t="s">
        <v>275</v>
      </c>
      <c r="G4" s="41" t="s">
        <v>159</v>
      </c>
      <c r="H4" s="42" t="str">
        <f t="shared" si="0"/>
        <v>（測量）航空測量</v>
      </c>
      <c r="I4" s="44"/>
      <c r="J4" s="41" t="s">
        <v>158</v>
      </c>
      <c r="K4" s="46" t="s">
        <v>161</v>
      </c>
      <c r="L4" s="47" t="s">
        <v>186</v>
      </c>
      <c r="M4" s="44">
        <v>1</v>
      </c>
      <c r="N4" s="49" t="s">
        <v>207</v>
      </c>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row>
    <row r="5" spans="1:61" ht="14.25" customHeight="1">
      <c r="C5" s="48" t="s">
        <v>277</v>
      </c>
      <c r="D5" s="44"/>
      <c r="E5" s="45" t="s">
        <v>264</v>
      </c>
      <c r="F5" s="52" t="s">
        <v>275</v>
      </c>
      <c r="G5" s="46" t="s">
        <v>160</v>
      </c>
      <c r="H5" s="53" t="str">
        <f t="shared" si="0"/>
        <v>（建築関係建設コンサルタント業務）建築一般</v>
      </c>
      <c r="I5" s="44"/>
      <c r="J5" s="41" t="s">
        <v>159</v>
      </c>
      <c r="K5" s="46" t="s">
        <v>162</v>
      </c>
      <c r="L5" s="47" t="s">
        <v>187</v>
      </c>
      <c r="M5" s="44"/>
      <c r="N5" s="49" t="s">
        <v>208</v>
      </c>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row>
    <row r="6" spans="1:61" ht="14.25" customHeight="1">
      <c r="C6" s="54" t="s">
        <v>269</v>
      </c>
      <c r="D6" s="44"/>
      <c r="E6" s="45" t="s">
        <v>264</v>
      </c>
      <c r="F6" s="52" t="s">
        <v>275</v>
      </c>
      <c r="G6" s="46" t="s">
        <v>161</v>
      </c>
      <c r="H6" s="53" t="str">
        <f t="shared" si="0"/>
        <v>（建築関係建設コンサルタント業務）意匠</v>
      </c>
      <c r="I6" s="44"/>
      <c r="J6" s="44"/>
      <c r="K6" s="46" t="s">
        <v>163</v>
      </c>
      <c r="L6" s="47" t="s">
        <v>188</v>
      </c>
      <c r="M6" s="44"/>
      <c r="N6" s="49" t="s">
        <v>209</v>
      </c>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row>
    <row r="7" spans="1:61" ht="14.25" customHeight="1">
      <c r="C7" s="50" t="s">
        <v>278</v>
      </c>
      <c r="D7" s="44"/>
      <c r="E7" s="45" t="s">
        <v>264</v>
      </c>
      <c r="F7" s="52" t="s">
        <v>275</v>
      </c>
      <c r="G7" s="46" t="s">
        <v>162</v>
      </c>
      <c r="H7" s="53" t="str">
        <f t="shared" si="0"/>
        <v>（建築関係建設コンサルタント業務）構造</v>
      </c>
      <c r="I7" s="44"/>
      <c r="J7" s="44"/>
      <c r="K7" s="46" t="s">
        <v>164</v>
      </c>
      <c r="L7" s="47" t="s">
        <v>189</v>
      </c>
      <c r="M7" s="44"/>
      <c r="N7" s="49" t="s">
        <v>210</v>
      </c>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row>
    <row r="8" spans="1:61">
      <c r="D8" s="44"/>
      <c r="E8" s="45" t="s">
        <v>264</v>
      </c>
      <c r="F8" s="52" t="s">
        <v>275</v>
      </c>
      <c r="G8" s="46" t="s">
        <v>163</v>
      </c>
      <c r="H8" s="53" t="str">
        <f t="shared" si="0"/>
        <v>（建築関係建設コンサルタント業務）暖冷房</v>
      </c>
      <c r="I8" s="44"/>
      <c r="J8" s="44"/>
      <c r="K8" s="46" t="s">
        <v>165</v>
      </c>
      <c r="L8" s="47" t="s">
        <v>190</v>
      </c>
      <c r="M8" s="44"/>
      <c r="N8" s="49" t="s">
        <v>211</v>
      </c>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row>
    <row r="9" spans="1:61">
      <c r="D9" s="44"/>
      <c r="E9" s="45" t="s">
        <v>264</v>
      </c>
      <c r="F9" s="52" t="s">
        <v>275</v>
      </c>
      <c r="G9" s="46" t="s">
        <v>164</v>
      </c>
      <c r="H9" s="53" t="str">
        <f t="shared" si="0"/>
        <v>（建築関係建設コンサルタント業務）衛生</v>
      </c>
      <c r="I9" s="44"/>
      <c r="J9" s="44"/>
      <c r="K9" s="46" t="s">
        <v>166</v>
      </c>
      <c r="L9" s="47" t="s">
        <v>191</v>
      </c>
      <c r="M9" s="44"/>
      <c r="N9" s="49" t="s">
        <v>212</v>
      </c>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row>
    <row r="10" spans="1:61">
      <c r="D10" s="44"/>
      <c r="E10" s="45" t="s">
        <v>264</v>
      </c>
      <c r="F10" s="52" t="s">
        <v>275</v>
      </c>
      <c r="G10" s="46" t="s">
        <v>165</v>
      </c>
      <c r="H10" s="53" t="str">
        <f t="shared" si="0"/>
        <v>（建築関係建設コンサルタント業務）電気</v>
      </c>
      <c r="I10" s="44"/>
      <c r="J10" s="44"/>
      <c r="K10" s="46" t="s">
        <v>167</v>
      </c>
      <c r="L10" s="47" t="s">
        <v>192</v>
      </c>
      <c r="M10" s="44"/>
      <c r="N10" s="49" t="s">
        <v>213</v>
      </c>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row>
    <row r="11" spans="1:61">
      <c r="D11" s="44"/>
      <c r="E11" s="45" t="s">
        <v>264</v>
      </c>
      <c r="F11" s="52" t="s">
        <v>275</v>
      </c>
      <c r="G11" s="46" t="s">
        <v>166</v>
      </c>
      <c r="H11" s="53" t="str">
        <f t="shared" si="0"/>
        <v>（建築関係建設コンサルタント業務）建築積算</v>
      </c>
      <c r="I11" s="44"/>
      <c r="J11" s="44"/>
      <c r="K11" s="46" t="s">
        <v>168</v>
      </c>
      <c r="L11" s="47" t="s">
        <v>193</v>
      </c>
      <c r="M11" s="44"/>
      <c r="N11" s="55" t="s">
        <v>184</v>
      </c>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row>
    <row r="12" spans="1:61">
      <c r="D12" s="44"/>
      <c r="E12" s="45" t="s">
        <v>264</v>
      </c>
      <c r="F12" s="52" t="s">
        <v>275</v>
      </c>
      <c r="G12" s="46" t="s">
        <v>167</v>
      </c>
      <c r="H12" s="53" t="str">
        <f t="shared" si="0"/>
        <v>（建築関係建設コンサルタント業務）機械積算</v>
      </c>
      <c r="I12" s="44"/>
      <c r="J12" s="44"/>
      <c r="K12" s="46" t="s">
        <v>169</v>
      </c>
      <c r="L12" s="47" t="s">
        <v>194</v>
      </c>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row>
    <row r="13" spans="1:61">
      <c r="D13" s="44"/>
      <c r="E13" s="45" t="s">
        <v>264</v>
      </c>
      <c r="F13" s="52" t="s">
        <v>275</v>
      </c>
      <c r="G13" s="46" t="s">
        <v>168</v>
      </c>
      <c r="H13" s="53" t="str">
        <f t="shared" si="0"/>
        <v>（建築関係建設コンサルタント業務）電気積算</v>
      </c>
      <c r="I13" s="44"/>
      <c r="J13" s="44"/>
      <c r="K13" s="46" t="s">
        <v>170</v>
      </c>
      <c r="L13" s="47" t="s">
        <v>195</v>
      </c>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row>
    <row r="14" spans="1:61">
      <c r="D14" s="44"/>
      <c r="E14" s="45" t="s">
        <v>264</v>
      </c>
      <c r="F14" s="52" t="s">
        <v>275</v>
      </c>
      <c r="G14" s="46" t="s">
        <v>169</v>
      </c>
      <c r="H14" s="53" t="str">
        <f t="shared" si="0"/>
        <v>（建築関係建設コンサルタント業務）工事監理（建築）</v>
      </c>
      <c r="I14" s="44"/>
      <c r="J14" s="44"/>
      <c r="K14" s="46" t="s">
        <v>171</v>
      </c>
      <c r="L14" s="47" t="s">
        <v>196</v>
      </c>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row>
    <row r="15" spans="1:61">
      <c r="D15" s="44"/>
      <c r="E15" s="45" t="s">
        <v>264</v>
      </c>
      <c r="F15" s="52" t="s">
        <v>275</v>
      </c>
      <c r="G15" s="46" t="s">
        <v>170</v>
      </c>
      <c r="H15" s="53" t="str">
        <f t="shared" si="0"/>
        <v>（建築関係建設コンサルタント業務）工事監理（電気）</v>
      </c>
      <c r="I15" s="44"/>
      <c r="J15" s="44"/>
      <c r="K15" s="46" t="s">
        <v>172</v>
      </c>
      <c r="L15" s="47" t="s">
        <v>197</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row>
    <row r="16" spans="1:61">
      <c r="D16" s="44"/>
      <c r="E16" s="45" t="s">
        <v>264</v>
      </c>
      <c r="F16" s="52" t="s">
        <v>275</v>
      </c>
      <c r="G16" s="46" t="s">
        <v>171</v>
      </c>
      <c r="H16" s="53" t="str">
        <f t="shared" si="0"/>
        <v>（建築関係建設コンサルタント業務）工事監理（機械）</v>
      </c>
      <c r="I16" s="44"/>
      <c r="J16" s="44"/>
      <c r="K16" s="46" t="s">
        <v>173</v>
      </c>
      <c r="L16" s="47" t="s">
        <v>198</v>
      </c>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row>
    <row r="17" spans="4:61">
      <c r="D17" s="44"/>
      <c r="E17" s="45" t="s">
        <v>264</v>
      </c>
      <c r="F17" s="52" t="s">
        <v>275</v>
      </c>
      <c r="G17" s="46" t="s">
        <v>172</v>
      </c>
      <c r="H17" s="53" t="str">
        <f t="shared" si="0"/>
        <v>（建築関係建設コンサルタント業務）調査</v>
      </c>
      <c r="I17" s="44"/>
      <c r="J17" s="44"/>
      <c r="K17" s="46" t="s">
        <v>174</v>
      </c>
      <c r="L17" s="47" t="s">
        <v>199</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row>
    <row r="18" spans="4:61">
      <c r="E18" s="45" t="s">
        <v>264</v>
      </c>
      <c r="F18" s="52" t="s">
        <v>275</v>
      </c>
      <c r="G18" s="46" t="s">
        <v>173</v>
      </c>
      <c r="H18" s="53" t="str">
        <f>"（"&amp;E18&amp;"）"&amp;G18</f>
        <v>（建築関係建設コンサルタント業務）耐震診断</v>
      </c>
      <c r="L18" s="47" t="s">
        <v>200</v>
      </c>
    </row>
    <row r="19" spans="4:61">
      <c r="E19" s="51" t="s">
        <v>276</v>
      </c>
      <c r="F19" s="47" t="s">
        <v>5</v>
      </c>
      <c r="G19" s="47" t="s">
        <v>185</v>
      </c>
      <c r="H19" s="56" t="str">
        <f>"（"&amp;E19&amp;"）"&amp;G19&amp;"（"&amp;F19&amp;"）"</f>
        <v>（土木関係建設コンサルタント業務）河川・砂防及び海岸・海洋（建設コンサルタント）</v>
      </c>
      <c r="I19" s="57"/>
      <c r="J19" s="57"/>
      <c r="K19" s="57"/>
      <c r="L19" s="47" t="s">
        <v>201</v>
      </c>
      <c r="M19" s="57"/>
      <c r="N19" s="57"/>
      <c r="O19" s="57"/>
      <c r="P19" s="57"/>
      <c r="Q19" s="57"/>
      <c r="R19" s="57"/>
    </row>
    <row r="20" spans="4:61">
      <c r="E20" s="51" t="s">
        <v>276</v>
      </c>
      <c r="F20" s="47" t="s">
        <v>5</v>
      </c>
      <c r="G20" s="47" t="s">
        <v>186</v>
      </c>
      <c r="H20" s="56" t="str">
        <f t="shared" ref="H20:H38" si="1">"（"&amp;E20&amp;"）"&amp;G20&amp;"（"&amp;F20&amp;"）"</f>
        <v>（土木関係建設コンサルタント業務）港湾及び空港（建設コンサルタント）</v>
      </c>
      <c r="I20" s="57"/>
      <c r="J20" s="57"/>
      <c r="K20" s="57"/>
      <c r="L20" s="47" t="s">
        <v>202</v>
      </c>
      <c r="M20" s="57"/>
      <c r="N20" s="57"/>
      <c r="O20" s="57"/>
      <c r="P20" s="57"/>
      <c r="Q20" s="57"/>
      <c r="R20" s="57"/>
    </row>
    <row r="21" spans="4:61">
      <c r="E21" s="51" t="s">
        <v>276</v>
      </c>
      <c r="F21" s="47" t="s">
        <v>5</v>
      </c>
      <c r="G21" s="47" t="s">
        <v>187</v>
      </c>
      <c r="H21" s="56" t="str">
        <f t="shared" si="1"/>
        <v>（土木関係建設コンサルタント業務）電力土木（建設コンサルタント）</v>
      </c>
      <c r="I21" s="57"/>
      <c r="J21" s="57"/>
      <c r="K21" s="57"/>
      <c r="L21" s="47" t="s">
        <v>203</v>
      </c>
      <c r="M21" s="57"/>
      <c r="N21" s="57"/>
      <c r="O21" s="57"/>
      <c r="P21" s="57"/>
      <c r="Q21" s="57"/>
      <c r="R21" s="57"/>
    </row>
    <row r="22" spans="4:61" ht="13.5" customHeight="1">
      <c r="E22" s="51" t="s">
        <v>276</v>
      </c>
      <c r="F22" s="47" t="s">
        <v>5</v>
      </c>
      <c r="G22" s="47" t="s">
        <v>188</v>
      </c>
      <c r="H22" s="56" t="str">
        <f t="shared" si="1"/>
        <v>（土木関係建設コンサルタント業務）道路（建設コンサルタント）</v>
      </c>
      <c r="I22" s="44"/>
      <c r="J22" s="44"/>
      <c r="K22" s="44"/>
      <c r="L22" s="47" t="s">
        <v>204</v>
      </c>
      <c r="M22" s="44"/>
      <c r="N22" s="44"/>
      <c r="O22" s="44"/>
      <c r="P22" s="44"/>
      <c r="Q22" s="44"/>
      <c r="R22" s="44"/>
    </row>
    <row r="23" spans="4:61" ht="13.5" customHeight="1">
      <c r="E23" s="51" t="s">
        <v>276</v>
      </c>
      <c r="F23" s="47" t="s">
        <v>5</v>
      </c>
      <c r="G23" s="47" t="s">
        <v>189</v>
      </c>
      <c r="H23" s="56" t="str">
        <f t="shared" si="1"/>
        <v>（土木関係建設コンサルタント業務）鉄道（建設コンサルタント）</v>
      </c>
      <c r="I23" s="44"/>
      <c r="J23" s="44"/>
      <c r="K23" s="44"/>
      <c r="L23" s="47" t="s">
        <v>205</v>
      </c>
      <c r="M23" s="44"/>
      <c r="N23" s="44"/>
      <c r="O23" s="44"/>
      <c r="P23" s="44"/>
      <c r="Q23" s="44"/>
      <c r="R23" s="44"/>
    </row>
    <row r="24" spans="4:61" ht="13.5" customHeight="1">
      <c r="E24" s="51" t="s">
        <v>276</v>
      </c>
      <c r="F24" s="47" t="s">
        <v>5</v>
      </c>
      <c r="G24" s="47" t="s">
        <v>190</v>
      </c>
      <c r="H24" s="56" t="str">
        <f t="shared" si="1"/>
        <v>（土木関係建設コンサルタント業務）上水道及び工業用水（建設コンサルタント）</v>
      </c>
      <c r="I24" s="44"/>
      <c r="J24" s="44"/>
      <c r="K24" s="44"/>
      <c r="L24" s="47" t="s">
        <v>175</v>
      </c>
      <c r="M24" s="44"/>
      <c r="N24" s="44"/>
      <c r="O24" s="44"/>
      <c r="P24" s="44"/>
      <c r="Q24" s="44"/>
      <c r="R24" s="44"/>
    </row>
    <row r="25" spans="4:61" ht="13.5" customHeight="1">
      <c r="E25" s="51" t="s">
        <v>276</v>
      </c>
      <c r="F25" s="47" t="s">
        <v>5</v>
      </c>
      <c r="G25" s="47" t="s">
        <v>191</v>
      </c>
      <c r="H25" s="56" t="str">
        <f t="shared" si="1"/>
        <v>（土木関係建設コンサルタント業務）下水道（建設コンサルタント）</v>
      </c>
      <c r="I25" s="44"/>
      <c r="J25" s="44"/>
      <c r="K25" s="44"/>
      <c r="L25" s="47" t="s">
        <v>176</v>
      </c>
      <c r="M25" s="44"/>
      <c r="N25" s="44"/>
      <c r="O25" s="44"/>
      <c r="P25" s="44"/>
      <c r="Q25" s="44"/>
      <c r="R25" s="44"/>
    </row>
    <row r="26" spans="4:61" ht="13.5" customHeight="1">
      <c r="E26" s="51" t="s">
        <v>276</v>
      </c>
      <c r="F26" s="47" t="s">
        <v>5</v>
      </c>
      <c r="G26" s="47" t="s">
        <v>192</v>
      </c>
      <c r="H26" s="56" t="str">
        <f t="shared" si="1"/>
        <v>（土木関係建設コンサルタント業務）農業土木（建設コンサルタント）</v>
      </c>
      <c r="I26" s="44"/>
      <c r="J26" s="44"/>
      <c r="K26" s="44"/>
      <c r="L26" s="47" t="s">
        <v>177</v>
      </c>
      <c r="M26" s="44"/>
      <c r="N26" s="44"/>
      <c r="O26" s="44"/>
      <c r="P26" s="44"/>
      <c r="Q26" s="44"/>
      <c r="R26" s="44"/>
    </row>
    <row r="27" spans="4:61" ht="13.5" customHeight="1">
      <c r="E27" s="51" t="s">
        <v>276</v>
      </c>
      <c r="F27" s="47" t="s">
        <v>5</v>
      </c>
      <c r="G27" s="47" t="s">
        <v>193</v>
      </c>
      <c r="H27" s="56" t="str">
        <f t="shared" si="1"/>
        <v>（土木関係建設コンサルタント業務）森林土木（建設コンサルタント）</v>
      </c>
      <c r="I27" s="44"/>
      <c r="J27" s="44"/>
      <c r="K27" s="44"/>
      <c r="L27" s="47" t="s">
        <v>178</v>
      </c>
      <c r="M27" s="44"/>
      <c r="N27" s="44"/>
      <c r="O27" s="44"/>
      <c r="P27" s="44"/>
      <c r="Q27" s="44"/>
      <c r="R27" s="44"/>
    </row>
    <row r="28" spans="4:61" ht="13.5" customHeight="1">
      <c r="E28" s="51" t="s">
        <v>276</v>
      </c>
      <c r="F28" s="47" t="s">
        <v>5</v>
      </c>
      <c r="G28" s="47" t="s">
        <v>194</v>
      </c>
      <c r="H28" s="56" t="str">
        <f t="shared" si="1"/>
        <v>（土木関係建設コンサルタント業務）水産土木（建設コンサルタント）</v>
      </c>
      <c r="I28" s="44"/>
      <c r="J28" s="44"/>
      <c r="K28" s="44"/>
      <c r="L28" s="47" t="s">
        <v>179</v>
      </c>
      <c r="M28" s="44"/>
      <c r="N28" s="44"/>
      <c r="O28" s="44"/>
      <c r="P28" s="44"/>
      <c r="Q28" s="44"/>
      <c r="R28" s="44"/>
    </row>
    <row r="29" spans="4:61" ht="13.5" customHeight="1">
      <c r="E29" s="51" t="s">
        <v>276</v>
      </c>
      <c r="F29" s="47" t="s">
        <v>5</v>
      </c>
      <c r="G29" s="47" t="s">
        <v>195</v>
      </c>
      <c r="H29" s="56" t="str">
        <f t="shared" si="1"/>
        <v>（土木関係建設コンサルタント業務）廃棄物（建設コンサルタント）</v>
      </c>
      <c r="I29" s="44"/>
      <c r="J29" s="44"/>
      <c r="K29" s="44"/>
      <c r="L29" s="47" t="s">
        <v>180</v>
      </c>
      <c r="M29" s="44"/>
      <c r="N29" s="44"/>
      <c r="O29" s="44"/>
      <c r="P29" s="44"/>
      <c r="Q29" s="44"/>
      <c r="R29" s="44"/>
    </row>
    <row r="30" spans="4:61" ht="13.5" customHeight="1">
      <c r="E30" s="51" t="s">
        <v>276</v>
      </c>
      <c r="F30" s="47" t="s">
        <v>5</v>
      </c>
      <c r="G30" s="47" t="s">
        <v>196</v>
      </c>
      <c r="H30" s="56" t="str">
        <f t="shared" si="1"/>
        <v>（土木関係建設コンサルタント業務）造園（建設コンサルタント）</v>
      </c>
      <c r="I30" s="44"/>
      <c r="J30" s="44"/>
      <c r="K30" s="44"/>
      <c r="L30" s="47" t="s">
        <v>181</v>
      </c>
      <c r="M30" s="44"/>
      <c r="N30" s="44"/>
      <c r="O30" s="44"/>
      <c r="P30" s="44"/>
      <c r="Q30" s="44"/>
      <c r="R30" s="44"/>
    </row>
    <row r="31" spans="4:61" ht="13.5" customHeight="1">
      <c r="E31" s="51" t="s">
        <v>276</v>
      </c>
      <c r="F31" s="47" t="s">
        <v>5</v>
      </c>
      <c r="G31" s="47" t="s">
        <v>197</v>
      </c>
      <c r="H31" s="56" t="str">
        <f t="shared" si="1"/>
        <v>（土木関係建設コンサルタント業務）都市計画及び地方計画（建設コンサルタント）</v>
      </c>
      <c r="I31" s="44"/>
      <c r="J31" s="44"/>
      <c r="K31" s="44"/>
      <c r="L31" s="47" t="s">
        <v>182</v>
      </c>
      <c r="M31" s="44"/>
      <c r="N31" s="44"/>
      <c r="O31" s="44"/>
      <c r="P31" s="44"/>
      <c r="Q31" s="44"/>
      <c r="R31" s="44"/>
    </row>
    <row r="32" spans="4:61" ht="13.5" customHeight="1">
      <c r="E32" s="51" t="s">
        <v>276</v>
      </c>
      <c r="F32" s="47" t="s">
        <v>5</v>
      </c>
      <c r="G32" s="47" t="s">
        <v>198</v>
      </c>
      <c r="H32" s="56" t="str">
        <f t="shared" si="1"/>
        <v>（土木関係建設コンサルタント業務）地質（建設コンサルタント）</v>
      </c>
      <c r="I32" s="44"/>
      <c r="J32" s="44"/>
      <c r="K32" s="44"/>
      <c r="L32" s="47" t="s">
        <v>183</v>
      </c>
      <c r="M32" s="44"/>
      <c r="N32" s="44"/>
      <c r="O32" s="44"/>
      <c r="P32" s="44"/>
      <c r="Q32" s="44"/>
      <c r="R32" s="44"/>
    </row>
    <row r="33" spans="5:18" ht="13.5" customHeight="1">
      <c r="E33" s="51" t="s">
        <v>276</v>
      </c>
      <c r="F33" s="47" t="s">
        <v>5</v>
      </c>
      <c r="G33" s="47" t="s">
        <v>199</v>
      </c>
      <c r="H33" s="56" t="str">
        <f t="shared" si="1"/>
        <v>（土木関係建設コンサルタント業務）土質及び基礎（建設コンサルタント）</v>
      </c>
      <c r="I33" s="44"/>
      <c r="J33" s="44"/>
      <c r="K33" s="44"/>
      <c r="L33" s="44"/>
      <c r="M33" s="44"/>
      <c r="N33" s="44"/>
      <c r="O33" s="44"/>
      <c r="P33" s="44"/>
      <c r="Q33" s="44"/>
      <c r="R33" s="44"/>
    </row>
    <row r="34" spans="5:18" ht="13.5" customHeight="1">
      <c r="E34" s="51" t="s">
        <v>276</v>
      </c>
      <c r="F34" s="47" t="s">
        <v>5</v>
      </c>
      <c r="G34" s="47" t="s">
        <v>200</v>
      </c>
      <c r="H34" s="56" t="str">
        <f t="shared" si="1"/>
        <v>（土木関係建設コンサルタント業務）鋼構物造及びコンクリート（建設コンサルタント）</v>
      </c>
      <c r="I34" s="44"/>
      <c r="J34" s="44"/>
      <c r="K34" s="44"/>
      <c r="L34" s="44"/>
      <c r="M34" s="44"/>
      <c r="N34" s="44"/>
      <c r="O34" s="44"/>
      <c r="P34" s="44"/>
      <c r="Q34" s="44"/>
      <c r="R34" s="44"/>
    </row>
    <row r="35" spans="5:18" ht="13.5" customHeight="1">
      <c r="E35" s="51" t="s">
        <v>276</v>
      </c>
      <c r="F35" s="47" t="s">
        <v>5</v>
      </c>
      <c r="G35" s="47" t="s">
        <v>201</v>
      </c>
      <c r="H35" s="56" t="str">
        <f t="shared" si="1"/>
        <v>（土木関係建設コンサルタント業務）トンネル（建設コンサルタント）</v>
      </c>
      <c r="I35" s="44"/>
      <c r="J35" s="44"/>
      <c r="K35" s="44"/>
      <c r="L35" s="44"/>
      <c r="M35" s="44"/>
      <c r="N35" s="44"/>
      <c r="O35" s="44"/>
      <c r="P35" s="44"/>
      <c r="Q35" s="44"/>
      <c r="R35" s="44"/>
    </row>
    <row r="36" spans="5:18" ht="13.5" customHeight="1">
      <c r="E36" s="51" t="s">
        <v>276</v>
      </c>
      <c r="F36" s="47" t="s">
        <v>5</v>
      </c>
      <c r="G36" s="47" t="s">
        <v>202</v>
      </c>
      <c r="H36" s="56" t="str">
        <f t="shared" si="1"/>
        <v>（土木関係建設コンサルタント業務）施工計画・施工設備及び積算（建設コンサルタント）</v>
      </c>
      <c r="I36" s="58"/>
      <c r="J36" s="58"/>
      <c r="K36" s="58"/>
      <c r="L36" s="58"/>
      <c r="M36" s="58"/>
      <c r="N36" s="58"/>
      <c r="O36" s="58"/>
      <c r="P36" s="58"/>
      <c r="Q36" s="58"/>
      <c r="R36" s="58"/>
    </row>
    <row r="37" spans="5:18">
      <c r="E37" s="51" t="s">
        <v>276</v>
      </c>
      <c r="F37" s="47" t="s">
        <v>5</v>
      </c>
      <c r="G37" s="47" t="s">
        <v>203</v>
      </c>
      <c r="H37" s="56" t="str">
        <f t="shared" si="1"/>
        <v>（土木関係建設コンサルタント業務）建設環境（建設コンサルタント）</v>
      </c>
      <c r="I37" s="58"/>
      <c r="J37" s="58"/>
      <c r="K37" s="58"/>
      <c r="L37" s="58"/>
      <c r="M37" s="58"/>
      <c r="N37" s="58"/>
      <c r="O37" s="58"/>
      <c r="P37" s="58"/>
      <c r="Q37" s="58"/>
      <c r="R37" s="58"/>
    </row>
    <row r="38" spans="5:18">
      <c r="E38" s="51" t="s">
        <v>276</v>
      </c>
      <c r="F38" s="47" t="s">
        <v>5</v>
      </c>
      <c r="G38" s="47" t="s">
        <v>204</v>
      </c>
      <c r="H38" s="56" t="str">
        <f t="shared" si="1"/>
        <v>（土木関係建設コンサルタント業務）機械（建設コンサルタント）</v>
      </c>
      <c r="I38" s="58"/>
      <c r="J38" s="58"/>
      <c r="K38" s="58"/>
      <c r="L38" s="58"/>
      <c r="M38" s="58"/>
      <c r="N38" s="58"/>
      <c r="O38" s="58"/>
      <c r="P38" s="58"/>
      <c r="Q38" s="58"/>
      <c r="R38" s="58"/>
    </row>
    <row r="39" spans="5:18">
      <c r="E39" s="51" t="s">
        <v>276</v>
      </c>
      <c r="F39" s="47" t="s">
        <v>5</v>
      </c>
      <c r="G39" s="47" t="s">
        <v>205</v>
      </c>
      <c r="H39" s="56" t="str">
        <f>"（"&amp;E39&amp;"）"&amp;G39&amp;"（"&amp;F39&amp;"）"</f>
        <v>（土木関係建設コンサルタント業務）電気電子（建設コンサルタント）</v>
      </c>
      <c r="I39" s="58"/>
      <c r="J39" s="58"/>
      <c r="K39" s="58"/>
      <c r="L39" s="58"/>
      <c r="M39" s="58"/>
      <c r="N39" s="58"/>
      <c r="O39" s="58"/>
      <c r="P39" s="58"/>
      <c r="Q39" s="58"/>
      <c r="R39" s="58"/>
    </row>
    <row r="40" spans="5:18">
      <c r="E40" s="51" t="s">
        <v>276</v>
      </c>
      <c r="F40" s="47" t="s">
        <v>275</v>
      </c>
      <c r="G40" s="47" t="s">
        <v>175</v>
      </c>
      <c r="H40" s="56" t="str">
        <f>"（"&amp;E40&amp;"）"&amp;G40</f>
        <v>（土木関係建設コンサルタント業務）交通量調査</v>
      </c>
      <c r="I40" s="58"/>
      <c r="J40" s="58"/>
      <c r="K40" s="58"/>
      <c r="L40" s="58"/>
      <c r="M40" s="58"/>
      <c r="N40" s="58"/>
      <c r="O40" s="58"/>
      <c r="P40" s="58"/>
      <c r="Q40" s="58"/>
      <c r="R40" s="58"/>
    </row>
    <row r="41" spans="5:18">
      <c r="E41" s="51" t="s">
        <v>276</v>
      </c>
      <c r="F41" s="47" t="s">
        <v>275</v>
      </c>
      <c r="G41" s="47" t="s">
        <v>176</v>
      </c>
      <c r="H41" s="56" t="str">
        <f t="shared" ref="H41:H48" si="2">"（"&amp;E41&amp;"）"&amp;G41</f>
        <v>（土木関係建設コンサルタント業務）環境調査</v>
      </c>
      <c r="I41" s="58"/>
      <c r="J41" s="58"/>
      <c r="K41" s="58"/>
      <c r="L41" s="58"/>
      <c r="M41" s="58"/>
      <c r="N41" s="58"/>
      <c r="O41" s="58"/>
      <c r="P41" s="58"/>
      <c r="Q41" s="58"/>
      <c r="R41" s="58"/>
    </row>
    <row r="42" spans="5:18">
      <c r="E42" s="51" t="s">
        <v>276</v>
      </c>
      <c r="F42" s="47" t="s">
        <v>275</v>
      </c>
      <c r="G42" s="47" t="s">
        <v>177</v>
      </c>
      <c r="H42" s="56" t="str">
        <f t="shared" si="2"/>
        <v>（土木関係建設コンサルタント業務）経済調査</v>
      </c>
      <c r="I42" s="58"/>
      <c r="J42" s="58"/>
      <c r="K42" s="58"/>
      <c r="L42" s="58"/>
      <c r="M42" s="58"/>
      <c r="N42" s="58"/>
      <c r="O42" s="58"/>
      <c r="P42" s="58"/>
      <c r="Q42" s="58"/>
      <c r="R42" s="58"/>
    </row>
    <row r="43" spans="5:18">
      <c r="E43" s="51" t="s">
        <v>276</v>
      </c>
      <c r="F43" s="47" t="s">
        <v>275</v>
      </c>
      <c r="G43" s="47" t="s">
        <v>178</v>
      </c>
      <c r="H43" s="56" t="str">
        <f t="shared" si="2"/>
        <v>（土木関係建設コンサルタント業務）分析・解析</v>
      </c>
      <c r="I43" s="58"/>
      <c r="J43" s="58"/>
      <c r="K43" s="58"/>
      <c r="L43" s="58"/>
      <c r="M43" s="58"/>
      <c r="N43" s="58"/>
      <c r="O43" s="58"/>
      <c r="P43" s="58"/>
      <c r="Q43" s="58"/>
      <c r="R43" s="58"/>
    </row>
    <row r="44" spans="5:18">
      <c r="E44" s="51" t="s">
        <v>276</v>
      </c>
      <c r="F44" s="47" t="s">
        <v>275</v>
      </c>
      <c r="G44" s="47" t="s">
        <v>179</v>
      </c>
      <c r="H44" s="56" t="str">
        <f t="shared" si="2"/>
        <v>（土木関係建設コンサルタント業務）宅地造成</v>
      </c>
      <c r="I44" s="58"/>
      <c r="J44" s="58"/>
      <c r="K44" s="58"/>
      <c r="L44" s="58"/>
      <c r="M44" s="58"/>
      <c r="N44" s="58"/>
      <c r="O44" s="58"/>
      <c r="P44" s="58"/>
      <c r="Q44" s="58"/>
      <c r="R44" s="58"/>
    </row>
    <row r="45" spans="5:18">
      <c r="E45" s="51" t="s">
        <v>276</v>
      </c>
      <c r="F45" s="47" t="s">
        <v>275</v>
      </c>
      <c r="G45" s="47" t="s">
        <v>180</v>
      </c>
      <c r="H45" s="56" t="str">
        <f t="shared" si="2"/>
        <v>（土木関係建設コンサルタント業務）電算関係</v>
      </c>
      <c r="I45" s="58"/>
      <c r="J45" s="58"/>
      <c r="K45" s="58"/>
      <c r="L45" s="58"/>
      <c r="M45" s="58"/>
      <c r="N45" s="58"/>
      <c r="O45" s="58"/>
      <c r="P45" s="58"/>
      <c r="Q45" s="58"/>
      <c r="R45" s="58"/>
    </row>
    <row r="46" spans="5:18">
      <c r="E46" s="51" t="s">
        <v>276</v>
      </c>
      <c r="F46" s="47" t="s">
        <v>275</v>
      </c>
      <c r="G46" s="47" t="s">
        <v>181</v>
      </c>
      <c r="H46" s="56" t="str">
        <f t="shared" si="2"/>
        <v>（土木関係建設コンサルタント業務）計算業務</v>
      </c>
      <c r="I46" s="58"/>
      <c r="J46" s="58"/>
      <c r="K46" s="58"/>
      <c r="L46" s="58"/>
      <c r="M46" s="58"/>
      <c r="N46" s="58"/>
      <c r="O46" s="58"/>
      <c r="P46" s="58"/>
      <c r="Q46" s="58"/>
      <c r="R46" s="58"/>
    </row>
    <row r="47" spans="5:18">
      <c r="E47" s="51" t="s">
        <v>276</v>
      </c>
      <c r="F47" s="47" t="s">
        <v>275</v>
      </c>
      <c r="G47" s="47" t="s">
        <v>182</v>
      </c>
      <c r="H47" s="56" t="str">
        <f t="shared" si="2"/>
        <v>（土木関係建設コンサルタント業務）資料等整理</v>
      </c>
      <c r="I47" s="40"/>
      <c r="J47" s="40"/>
      <c r="K47" s="40"/>
      <c r="L47" s="40"/>
      <c r="M47" s="40"/>
      <c r="N47" s="40"/>
      <c r="O47" s="40"/>
      <c r="P47" s="40"/>
      <c r="Q47" s="40"/>
      <c r="R47" s="58"/>
    </row>
    <row r="48" spans="5:18">
      <c r="E48" s="51" t="s">
        <v>276</v>
      </c>
      <c r="F48" s="47" t="s">
        <v>275</v>
      </c>
      <c r="G48" s="47" t="s">
        <v>183</v>
      </c>
      <c r="H48" s="56" t="str">
        <f t="shared" si="2"/>
        <v>（土木関係建設コンサルタント業務）施工管理</v>
      </c>
      <c r="I48" s="40"/>
      <c r="J48" s="40"/>
      <c r="K48" s="40"/>
      <c r="L48" s="40"/>
      <c r="M48" s="40"/>
      <c r="N48" s="40"/>
      <c r="O48" s="40"/>
      <c r="P48" s="40"/>
      <c r="Q48" s="59"/>
      <c r="R48" s="58"/>
    </row>
    <row r="49" spans="5:19">
      <c r="E49" s="48" t="s">
        <v>277</v>
      </c>
      <c r="F49" s="60" t="s">
        <v>275</v>
      </c>
      <c r="G49" s="48" t="s">
        <v>277</v>
      </c>
      <c r="H49" s="60" t="str">
        <f>E49</f>
        <v>地質調査業務</v>
      </c>
      <c r="I49" s="59"/>
      <c r="J49" s="59"/>
      <c r="K49" s="59"/>
      <c r="L49" s="59"/>
      <c r="M49" s="59"/>
      <c r="N49" s="59"/>
      <c r="O49" s="59"/>
      <c r="P49" s="59"/>
      <c r="Q49" s="59"/>
      <c r="R49" s="58"/>
    </row>
    <row r="50" spans="5:19">
      <c r="E50" s="54" t="s">
        <v>269</v>
      </c>
      <c r="F50" s="55" t="s">
        <v>4</v>
      </c>
      <c r="G50" s="49" t="s">
        <v>206</v>
      </c>
      <c r="H50" s="61" t="str">
        <f>"（"&amp;E50&amp;"）"&amp;G50&amp;"（"&amp;F50&amp;"）"</f>
        <v>（補償関係コンサルタント業務）土地調査（補償コンサルタント）</v>
      </c>
      <c r="I50" s="59"/>
      <c r="J50" s="59"/>
      <c r="K50" s="59"/>
      <c r="L50" s="59"/>
      <c r="M50" s="59"/>
      <c r="N50" s="59"/>
      <c r="O50" s="59"/>
      <c r="P50" s="59"/>
      <c r="Q50" s="59"/>
      <c r="R50" s="58"/>
    </row>
    <row r="51" spans="5:19">
      <c r="E51" s="54" t="s">
        <v>269</v>
      </c>
      <c r="F51" s="55" t="s">
        <v>4</v>
      </c>
      <c r="G51" s="49" t="s">
        <v>207</v>
      </c>
      <c r="H51" s="61" t="str">
        <f t="shared" ref="H51:H57" si="3">"（"&amp;E51&amp;"）"&amp;G51&amp;"（"&amp;F51&amp;"）"</f>
        <v>（補償関係コンサルタント業務）土地評価（補償コンサルタント）</v>
      </c>
      <c r="I51" s="59"/>
      <c r="J51" s="59"/>
      <c r="K51" s="59"/>
      <c r="L51" s="59"/>
      <c r="M51" s="59"/>
      <c r="N51" s="59"/>
      <c r="O51" s="59"/>
      <c r="P51" s="59"/>
      <c r="Q51" s="59"/>
      <c r="R51" s="58"/>
    </row>
    <row r="52" spans="5:19">
      <c r="E52" s="54" t="s">
        <v>269</v>
      </c>
      <c r="F52" s="55" t="s">
        <v>4</v>
      </c>
      <c r="G52" s="49" t="s">
        <v>208</v>
      </c>
      <c r="H52" s="61" t="str">
        <f t="shared" si="3"/>
        <v>（補償関係コンサルタント業務）物件（補償コンサルタント）</v>
      </c>
      <c r="I52" s="59"/>
      <c r="J52" s="59"/>
      <c r="K52" s="59"/>
      <c r="L52" s="59"/>
      <c r="M52" s="59"/>
      <c r="N52" s="59"/>
      <c r="O52" s="59"/>
      <c r="P52" s="59"/>
      <c r="Q52" s="59"/>
      <c r="R52" s="58"/>
    </row>
    <row r="53" spans="5:19">
      <c r="E53" s="54" t="s">
        <v>269</v>
      </c>
      <c r="F53" s="55" t="s">
        <v>4</v>
      </c>
      <c r="G53" s="49" t="s">
        <v>209</v>
      </c>
      <c r="H53" s="61" t="str">
        <f t="shared" si="3"/>
        <v>（補償関係コンサルタント業務）機械工作物（補償コンサルタント）</v>
      </c>
      <c r="I53" s="59"/>
      <c r="J53" s="59"/>
      <c r="K53" s="59"/>
      <c r="L53" s="59"/>
      <c r="M53" s="59"/>
      <c r="N53" s="59"/>
      <c r="O53" s="59"/>
      <c r="P53" s="59"/>
      <c r="Q53" s="59"/>
      <c r="R53" s="58"/>
    </row>
    <row r="54" spans="5:19">
      <c r="E54" s="54" t="s">
        <v>269</v>
      </c>
      <c r="F54" s="55" t="s">
        <v>4</v>
      </c>
      <c r="G54" s="49" t="s">
        <v>210</v>
      </c>
      <c r="H54" s="61" t="str">
        <f t="shared" si="3"/>
        <v>（補償関係コンサルタント業務）営業補償・特殊補償（補償コンサルタント）</v>
      </c>
      <c r="I54" s="59"/>
      <c r="J54" s="59"/>
      <c r="K54" s="59"/>
      <c r="L54" s="59"/>
      <c r="M54" s="59"/>
      <c r="N54" s="59"/>
      <c r="O54" s="59"/>
      <c r="P54" s="59"/>
      <c r="Q54" s="59"/>
      <c r="R54" s="58"/>
    </row>
    <row r="55" spans="5:19">
      <c r="E55" s="54" t="s">
        <v>269</v>
      </c>
      <c r="F55" s="55" t="s">
        <v>4</v>
      </c>
      <c r="G55" s="49" t="s">
        <v>211</v>
      </c>
      <c r="H55" s="61" t="str">
        <f t="shared" si="3"/>
        <v>（補償関係コンサルタント業務）事業損失（補償コンサルタント）</v>
      </c>
      <c r="I55" s="59"/>
      <c r="J55" s="59"/>
      <c r="K55" s="59"/>
      <c r="L55" s="59"/>
      <c r="M55" s="59"/>
      <c r="N55" s="59"/>
      <c r="O55" s="59"/>
      <c r="P55" s="59"/>
      <c r="Q55" s="59"/>
      <c r="R55" s="58"/>
    </row>
    <row r="56" spans="5:19">
      <c r="E56" s="54" t="s">
        <v>269</v>
      </c>
      <c r="F56" s="55" t="s">
        <v>4</v>
      </c>
      <c r="G56" s="49" t="s">
        <v>212</v>
      </c>
      <c r="H56" s="61" t="str">
        <f t="shared" si="3"/>
        <v>（補償関係コンサルタント業務）補償関連（補償コンサルタント）</v>
      </c>
      <c r="I56" s="59"/>
      <c r="J56" s="59"/>
      <c r="K56" s="59"/>
      <c r="L56" s="59"/>
      <c r="M56" s="59"/>
      <c r="N56" s="59"/>
      <c r="O56" s="59"/>
      <c r="P56" s="59"/>
      <c r="Q56" s="59"/>
      <c r="R56" s="58"/>
    </row>
    <row r="57" spans="5:19">
      <c r="E57" s="54" t="s">
        <v>269</v>
      </c>
      <c r="F57" s="55" t="s">
        <v>4</v>
      </c>
      <c r="G57" s="49" t="s">
        <v>213</v>
      </c>
      <c r="H57" s="61" t="str">
        <f t="shared" si="3"/>
        <v>（補償関係コンサルタント業務）総合補償（補償コンサルタント）</v>
      </c>
      <c r="I57" s="59"/>
      <c r="J57" s="59"/>
      <c r="K57" s="59"/>
      <c r="L57" s="59"/>
      <c r="M57" s="59"/>
      <c r="N57" s="59"/>
      <c r="O57" s="59"/>
      <c r="P57" s="59"/>
      <c r="Q57" s="59"/>
      <c r="R57" s="58"/>
      <c r="S57" s="58"/>
    </row>
    <row r="58" spans="5:19">
      <c r="E58" s="54" t="s">
        <v>269</v>
      </c>
      <c r="F58" s="55" t="s">
        <v>275</v>
      </c>
      <c r="G58" s="55" t="s">
        <v>184</v>
      </c>
      <c r="H58" s="61" t="str">
        <f>"（"&amp;E58&amp;"）"&amp;G58</f>
        <v>（補償関係コンサルタント業務）不動産鑑定</v>
      </c>
      <c r="I58" s="59"/>
      <c r="J58" s="59"/>
      <c r="K58" s="59"/>
      <c r="L58" s="59"/>
      <c r="M58" s="59"/>
      <c r="N58" s="59"/>
      <c r="O58" s="59"/>
      <c r="P58" s="59"/>
      <c r="Q58" s="59"/>
      <c r="R58" s="58"/>
      <c r="S58" s="58"/>
    </row>
    <row r="59" spans="5:19">
      <c r="E59" s="50" t="s">
        <v>278</v>
      </c>
      <c r="F59" s="62" t="s">
        <v>275</v>
      </c>
      <c r="G59" s="50" t="s">
        <v>278</v>
      </c>
      <c r="H59" s="62" t="str">
        <f>E59</f>
        <v>その他</v>
      </c>
      <c r="I59" s="59"/>
      <c r="J59" s="59"/>
      <c r="K59" s="59"/>
      <c r="L59" s="59"/>
      <c r="M59" s="59"/>
      <c r="N59" s="59"/>
      <c r="O59" s="59"/>
      <c r="P59" s="59"/>
      <c r="Q59" s="59"/>
      <c r="R59" s="58"/>
      <c r="S59" s="58"/>
    </row>
    <row r="60" spans="5:19">
      <c r="F60" s="58"/>
      <c r="G60" s="58"/>
      <c r="H60" s="58"/>
      <c r="I60" s="59"/>
      <c r="J60" s="59"/>
      <c r="K60" s="59"/>
      <c r="L60" s="59"/>
      <c r="M60" s="59"/>
      <c r="N60" s="59"/>
      <c r="O60" s="59"/>
      <c r="P60" s="59"/>
      <c r="Q60" s="59"/>
      <c r="R60" s="58"/>
      <c r="S60" s="58"/>
    </row>
    <row r="61" spans="5:19">
      <c r="F61" s="58"/>
      <c r="G61" s="58"/>
      <c r="H61" s="58"/>
      <c r="I61" s="59"/>
      <c r="J61" s="59"/>
      <c r="K61" s="59"/>
      <c r="L61" s="59"/>
      <c r="M61" s="59"/>
      <c r="N61" s="59"/>
      <c r="O61" s="59"/>
      <c r="P61" s="59"/>
      <c r="Q61" s="59"/>
      <c r="R61" s="58"/>
      <c r="S61" s="58"/>
    </row>
    <row r="62" spans="5:19">
      <c r="F62" s="58"/>
      <c r="G62" s="58"/>
      <c r="H62" s="58"/>
      <c r="I62" s="59"/>
      <c r="J62" s="59"/>
      <c r="K62" s="59"/>
      <c r="L62" s="59"/>
      <c r="M62" s="59"/>
      <c r="N62" s="59"/>
      <c r="O62" s="59"/>
      <c r="P62" s="59"/>
      <c r="Q62" s="59"/>
      <c r="R62" s="58"/>
      <c r="S62" s="58"/>
    </row>
    <row r="63" spans="5:19">
      <c r="F63" s="58"/>
      <c r="G63" s="58"/>
      <c r="H63" s="58"/>
      <c r="I63" s="58"/>
      <c r="J63" s="58"/>
      <c r="K63" s="58"/>
      <c r="L63" s="58"/>
      <c r="M63" s="58"/>
      <c r="N63" s="58"/>
      <c r="O63" s="58"/>
      <c r="P63" s="58"/>
      <c r="Q63" s="58"/>
      <c r="R63" s="58"/>
      <c r="S63" s="58"/>
    </row>
    <row r="64" spans="5:19">
      <c r="F64" s="58"/>
      <c r="G64" s="58"/>
      <c r="H64" s="58"/>
      <c r="I64" s="58"/>
      <c r="J64" s="58"/>
      <c r="K64" s="58"/>
      <c r="L64" s="58"/>
      <c r="M64" s="58"/>
      <c r="N64" s="58"/>
      <c r="O64" s="58"/>
      <c r="P64" s="58"/>
      <c r="Q64" s="58"/>
      <c r="R64" s="58"/>
      <c r="S64" s="58"/>
    </row>
    <row r="65" spans="6:19">
      <c r="F65" s="58"/>
      <c r="G65" s="58"/>
      <c r="H65" s="58"/>
      <c r="I65" s="58"/>
      <c r="J65" s="58"/>
      <c r="K65" s="58"/>
      <c r="L65" s="58"/>
      <c r="M65" s="58"/>
      <c r="N65" s="58"/>
      <c r="O65" s="58"/>
      <c r="P65" s="58"/>
      <c r="Q65" s="58"/>
      <c r="R65" s="58"/>
      <c r="S65" s="58"/>
    </row>
    <row r="66" spans="6:19">
      <c r="F66" s="57"/>
      <c r="G66" s="57"/>
      <c r="H66" s="57"/>
      <c r="I66" s="57"/>
      <c r="J66" s="57"/>
      <c r="K66" s="57"/>
      <c r="L66" s="57"/>
      <c r="M66" s="57"/>
      <c r="N66" s="57"/>
      <c r="O66" s="57"/>
      <c r="P66" s="57"/>
      <c r="Q66" s="57"/>
      <c r="R66" s="57"/>
    </row>
    <row r="67" spans="6:19" ht="13.5" customHeight="1">
      <c r="F67" s="58"/>
      <c r="G67" s="58"/>
      <c r="H67" s="58"/>
      <c r="I67" s="58"/>
      <c r="J67" s="58"/>
      <c r="K67" s="58"/>
      <c r="L67" s="58"/>
      <c r="M67" s="58"/>
      <c r="N67" s="58"/>
      <c r="O67" s="58"/>
      <c r="P67" s="58"/>
      <c r="Q67" s="58"/>
      <c r="R67" s="58"/>
    </row>
    <row r="68" spans="6:19" ht="13.5" customHeight="1">
      <c r="F68" s="58"/>
      <c r="G68" s="58"/>
      <c r="H68" s="58"/>
      <c r="I68" s="58"/>
      <c r="J68" s="58"/>
      <c r="K68" s="58"/>
      <c r="L68" s="58"/>
      <c r="M68" s="58"/>
      <c r="N68" s="58"/>
      <c r="O68" s="58"/>
      <c r="P68" s="58"/>
      <c r="Q68" s="58"/>
      <c r="R68" s="58"/>
    </row>
    <row r="69" spans="6:19" ht="13.5" customHeight="1">
      <c r="F69" s="58"/>
      <c r="G69" s="58"/>
      <c r="H69" s="58"/>
      <c r="I69" s="58"/>
      <c r="J69" s="58"/>
      <c r="K69" s="58"/>
      <c r="L69" s="58"/>
      <c r="M69" s="58"/>
      <c r="N69" s="58"/>
      <c r="O69" s="58"/>
      <c r="P69" s="58"/>
      <c r="Q69" s="58"/>
      <c r="R69" s="58"/>
    </row>
    <row r="70" spans="6:19" ht="13.5" customHeight="1">
      <c r="F70" s="58"/>
      <c r="G70" s="58"/>
      <c r="H70" s="58"/>
      <c r="I70" s="58"/>
      <c r="J70" s="58"/>
      <c r="K70" s="58"/>
      <c r="L70" s="58"/>
      <c r="M70" s="58"/>
      <c r="N70" s="58"/>
      <c r="O70" s="58"/>
      <c r="P70" s="58"/>
      <c r="Q70" s="58"/>
      <c r="R70" s="58"/>
    </row>
    <row r="71" spans="6:19" ht="13.5" customHeight="1">
      <c r="F71" s="58"/>
      <c r="G71" s="58"/>
      <c r="H71" s="58"/>
      <c r="I71" s="58"/>
      <c r="J71" s="58"/>
      <c r="K71" s="58"/>
      <c r="L71" s="58"/>
      <c r="M71" s="58"/>
      <c r="N71" s="58"/>
      <c r="O71" s="58"/>
      <c r="P71" s="58"/>
      <c r="Q71" s="58"/>
      <c r="R71" s="58"/>
    </row>
    <row r="72" spans="6:19" ht="13.5" customHeight="1">
      <c r="F72" s="58"/>
      <c r="G72" s="58"/>
      <c r="H72" s="58"/>
      <c r="I72" s="58"/>
      <c r="J72" s="58"/>
      <c r="K72" s="58"/>
      <c r="L72" s="58"/>
      <c r="M72" s="58"/>
      <c r="N72" s="58"/>
      <c r="O72" s="58"/>
      <c r="P72" s="58"/>
      <c r="Q72" s="58"/>
      <c r="R72" s="58"/>
    </row>
    <row r="73" spans="6:19" ht="13.5" customHeight="1">
      <c r="F73" s="58"/>
      <c r="G73" s="58"/>
      <c r="H73" s="58"/>
      <c r="I73" s="58"/>
      <c r="J73" s="58"/>
      <c r="K73" s="58"/>
      <c r="L73" s="58"/>
      <c r="M73" s="58"/>
      <c r="N73" s="58"/>
      <c r="O73" s="58"/>
      <c r="P73" s="58"/>
      <c r="Q73" s="58"/>
      <c r="R73" s="58"/>
    </row>
    <row r="74" spans="6:19" ht="13.5" customHeight="1">
      <c r="F74" s="58"/>
      <c r="G74" s="58"/>
      <c r="H74" s="58"/>
      <c r="I74" s="58"/>
      <c r="J74" s="58"/>
      <c r="K74" s="58"/>
      <c r="L74" s="58"/>
      <c r="M74" s="58"/>
      <c r="N74" s="58"/>
      <c r="O74" s="58"/>
      <c r="P74" s="58"/>
      <c r="Q74" s="58"/>
      <c r="R74" s="58"/>
    </row>
    <row r="75" spans="6:19">
      <c r="F75" s="57"/>
      <c r="G75" s="57"/>
      <c r="H75" s="57"/>
      <c r="I75" s="57"/>
      <c r="J75" s="57"/>
      <c r="K75" s="57"/>
      <c r="L75" s="57"/>
      <c r="M75" s="57"/>
      <c r="N75" s="57"/>
      <c r="O75" s="57"/>
      <c r="P75" s="57"/>
      <c r="Q75" s="57"/>
      <c r="R75" s="57"/>
    </row>
  </sheetData>
  <phoneticPr fontId="20"/>
  <printOptions horizontalCentered="1"/>
  <pageMargins left="0" right="0" top="0.74803149606299213" bottom="0.74803149606299213" header="0.31496062992125984" footer="0.31496062992125984"/>
  <pageSetup paperSize="9" fitToHeight="0" orientation="landscape"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CF9B-F1B7-4243-BB40-AB08A82C579B}">
  <dimension ref="A1:DB113"/>
  <sheetViews>
    <sheetView zoomScaleNormal="100" zoomScaleSheetLayoutView="100" workbookViewId="0">
      <pane ySplit="14" topLeftCell="A15" activePane="bottomLeft" state="frozen"/>
      <selection activeCell="CK1" sqref="CK1"/>
      <selection pane="bottomLeft" activeCell="CK1" sqref="CK1"/>
    </sheetView>
  </sheetViews>
  <sheetFormatPr defaultColWidth="1.625" defaultRowHeight="20.100000000000001" customHeight="1"/>
  <cols>
    <col min="1" max="43" width="1.625" style="28"/>
    <col min="44" max="44" width="1.625" style="28" customWidth="1"/>
    <col min="45" max="85" width="1.625" style="28"/>
    <col min="86" max="106" width="1.625" style="166"/>
    <col min="107" max="16384" width="1.625" style="28"/>
  </cols>
  <sheetData>
    <row r="1" spans="1:106" s="18" customFormat="1" ht="20.100000000000001" customHeight="1" thickBo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234" t="s">
        <v>21</v>
      </c>
      <c r="AF1" s="235"/>
      <c r="AG1" s="235"/>
      <c r="AH1" s="235"/>
      <c r="AI1" s="235"/>
      <c r="AJ1" s="235"/>
      <c r="AK1" s="235"/>
      <c r="AL1" s="235"/>
      <c r="AM1" s="235"/>
      <c r="AN1" s="236"/>
      <c r="AO1" s="237" t="str">
        <f>IF('様10-1 申請書（コンサル）'!K6="","",'様10-1 申請書（コンサル）'!K6)</f>
        <v/>
      </c>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9"/>
      <c r="BT1" s="240" t="s">
        <v>223</v>
      </c>
      <c r="BU1" s="240"/>
      <c r="BV1" s="240"/>
      <c r="BW1" s="240"/>
      <c r="BX1" s="240"/>
      <c r="BY1" s="240"/>
      <c r="BZ1" s="240"/>
      <c r="CA1" s="240"/>
      <c r="CB1" s="240"/>
      <c r="CC1" s="240"/>
      <c r="CD1" s="240"/>
      <c r="CE1" s="240"/>
      <c r="CF1" s="240"/>
      <c r="CG1" s="240"/>
      <c r="CH1" s="166"/>
      <c r="CI1" s="166"/>
      <c r="CJ1" s="166"/>
      <c r="CK1" s="166"/>
      <c r="CL1" s="166"/>
      <c r="CM1" s="166"/>
      <c r="CN1" s="166"/>
      <c r="CO1" s="166"/>
      <c r="CP1" s="166"/>
      <c r="CQ1" s="166"/>
      <c r="CR1" s="166"/>
      <c r="CS1" s="166"/>
      <c r="CT1" s="166"/>
      <c r="CU1" s="166"/>
      <c r="CV1" s="166"/>
      <c r="CW1" s="166"/>
      <c r="CX1" s="166"/>
      <c r="CY1" s="166"/>
      <c r="CZ1" s="166"/>
      <c r="DA1" s="166"/>
      <c r="DB1" s="166"/>
    </row>
    <row r="2" spans="1:106" ht="15" thickBot="1">
      <c r="CN2" s="217" t="s">
        <v>397</v>
      </c>
      <c r="CO2" s="218"/>
      <c r="CP2" s="218"/>
      <c r="CQ2" s="218"/>
      <c r="CR2" s="218"/>
      <c r="CS2" s="218"/>
      <c r="CT2" s="218"/>
      <c r="CU2" s="218"/>
      <c r="CV2" s="218"/>
      <c r="CW2" s="218"/>
      <c r="CX2" s="218"/>
      <c r="CY2" s="218"/>
      <c r="CZ2" s="218"/>
      <c r="DA2" s="218"/>
      <c r="DB2" s="219"/>
    </row>
    <row r="3" spans="1:106" ht="24">
      <c r="A3" s="349" t="s">
        <v>224</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c r="CD3" s="349"/>
      <c r="CE3" s="349"/>
      <c r="CF3" s="349"/>
      <c r="CG3" s="349"/>
    </row>
    <row r="4" spans="1:106" ht="20.100000000000001" customHeight="1">
      <c r="A4" s="350" t="s">
        <v>225</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c r="BU4" s="350"/>
      <c r="BV4" s="350"/>
      <c r="BW4" s="350"/>
      <c r="BX4" s="350"/>
      <c r="BY4" s="350"/>
      <c r="BZ4" s="350"/>
      <c r="CA4" s="350"/>
      <c r="CB4" s="350"/>
      <c r="CC4" s="350"/>
      <c r="CD4" s="350"/>
      <c r="CE4" s="350"/>
      <c r="CF4" s="350"/>
      <c r="CG4" s="350"/>
    </row>
    <row r="5" spans="1:106" ht="14.25">
      <c r="A5" s="350" t="s">
        <v>226</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row>
    <row r="6" spans="1:106" ht="14.25">
      <c r="A6" s="350" t="s">
        <v>231</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0"/>
      <c r="BM6" s="350"/>
      <c r="BN6" s="350"/>
      <c r="BO6" s="350"/>
      <c r="BP6" s="350"/>
      <c r="BQ6" s="350"/>
      <c r="BR6" s="350"/>
      <c r="BS6" s="350"/>
      <c r="BT6" s="350"/>
      <c r="BU6" s="350"/>
      <c r="BV6" s="350"/>
      <c r="BW6" s="350"/>
      <c r="BX6" s="350"/>
      <c r="BY6" s="350"/>
      <c r="BZ6" s="350"/>
      <c r="CA6" s="350"/>
      <c r="CB6" s="350"/>
      <c r="CC6" s="350"/>
      <c r="CD6" s="350"/>
      <c r="CE6" s="350"/>
      <c r="CF6" s="350"/>
      <c r="CG6" s="350"/>
    </row>
    <row r="7" spans="1:106" ht="14.25">
      <c r="A7" s="350" t="s">
        <v>227</v>
      </c>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row>
    <row r="8" spans="1:106" ht="14.25">
      <c r="A8" s="350" t="s">
        <v>228</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50"/>
      <c r="BZ8" s="350"/>
      <c r="CA8" s="350"/>
      <c r="CB8" s="350"/>
      <c r="CC8" s="350"/>
      <c r="CD8" s="350"/>
      <c r="CE8" s="350"/>
      <c r="CF8" s="350"/>
      <c r="CG8" s="350"/>
    </row>
    <row r="9" spans="1:106" ht="14.25">
      <c r="A9" s="350" t="s">
        <v>229</v>
      </c>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row>
    <row r="10" spans="1:106" ht="14.25">
      <c r="A10" s="350" t="s">
        <v>230</v>
      </c>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c r="BZ10" s="350"/>
      <c r="CA10" s="350"/>
      <c r="CB10" s="350"/>
      <c r="CC10" s="350"/>
      <c r="CD10" s="350"/>
      <c r="CE10" s="350"/>
      <c r="CF10" s="350"/>
      <c r="CG10" s="350"/>
    </row>
    <row r="11" spans="1:106" s="35" customFormat="1" ht="14.25">
      <c r="CH11" s="166"/>
      <c r="CI11" s="166"/>
      <c r="CJ11" s="166"/>
      <c r="CK11" s="166"/>
      <c r="CL11" s="166"/>
      <c r="CM11" s="166"/>
      <c r="CN11" s="166"/>
      <c r="CO11" s="166"/>
      <c r="CP11" s="166"/>
      <c r="CQ11" s="166"/>
      <c r="CR11" s="166"/>
      <c r="CS11" s="166"/>
      <c r="CT11" s="166"/>
      <c r="CU11" s="166"/>
      <c r="CV11" s="166"/>
      <c r="CW11" s="166"/>
      <c r="CX11" s="166"/>
      <c r="CY11" s="166"/>
      <c r="CZ11" s="166"/>
      <c r="DA11" s="166"/>
      <c r="DB11" s="166"/>
    </row>
    <row r="12" spans="1:106" s="35" customFormat="1" ht="20.100000000000001" customHeight="1">
      <c r="A12" s="348" t="s">
        <v>137</v>
      </c>
      <c r="B12" s="348"/>
      <c r="C12" s="343" t="s">
        <v>232</v>
      </c>
      <c r="D12" s="343"/>
      <c r="E12" s="343"/>
      <c r="F12" s="343"/>
      <c r="G12" s="343"/>
      <c r="H12" s="343"/>
      <c r="I12" s="343"/>
      <c r="J12" s="343"/>
      <c r="K12" s="343" t="s">
        <v>239</v>
      </c>
      <c r="L12" s="343"/>
      <c r="M12" s="343"/>
      <c r="N12" s="343"/>
      <c r="O12" s="343"/>
      <c r="P12" s="343"/>
      <c r="Q12" s="343"/>
      <c r="R12" s="343"/>
      <c r="S12" s="343" t="s">
        <v>233</v>
      </c>
      <c r="T12" s="343"/>
      <c r="U12" s="343"/>
      <c r="V12" s="343"/>
      <c r="W12" s="343"/>
      <c r="X12" s="343"/>
      <c r="Y12" s="343"/>
      <c r="Z12" s="343"/>
      <c r="AA12" s="343"/>
      <c r="AB12" s="343"/>
      <c r="AC12" s="343"/>
      <c r="AD12" s="343"/>
      <c r="AE12" s="343"/>
      <c r="AF12" s="343"/>
      <c r="AG12" s="343"/>
      <c r="AH12" s="343"/>
      <c r="AI12" s="343" t="s">
        <v>236</v>
      </c>
      <c r="AJ12" s="343"/>
      <c r="AK12" s="343"/>
      <c r="AL12" s="343"/>
      <c r="AM12" s="343"/>
      <c r="AN12" s="343"/>
      <c r="AO12" s="343"/>
      <c r="AP12" s="343"/>
      <c r="AQ12" s="343"/>
      <c r="AR12" s="343"/>
      <c r="AS12" s="343"/>
      <c r="AT12" s="343"/>
      <c r="AU12" s="343"/>
      <c r="AV12" s="343"/>
      <c r="AW12" s="343"/>
      <c r="AX12" s="343"/>
      <c r="AY12" s="343" t="s">
        <v>237</v>
      </c>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7" t="s">
        <v>238</v>
      </c>
      <c r="CA12" s="347"/>
      <c r="CB12" s="347"/>
      <c r="CC12" s="347"/>
      <c r="CD12" s="347"/>
      <c r="CE12" s="347"/>
      <c r="CF12" s="347"/>
      <c r="CG12" s="347"/>
      <c r="CH12" s="166"/>
      <c r="CI12" s="166"/>
      <c r="CJ12" s="166"/>
      <c r="CK12" s="166"/>
      <c r="CL12" s="166"/>
      <c r="CM12" s="166"/>
      <c r="CN12" s="166"/>
      <c r="CO12" s="166"/>
      <c r="CP12" s="166"/>
      <c r="CQ12" s="166"/>
      <c r="CR12" s="166"/>
      <c r="CS12" s="166"/>
      <c r="CT12" s="166"/>
      <c r="CU12" s="166"/>
      <c r="CV12" s="166"/>
      <c r="CW12" s="166"/>
      <c r="CX12" s="166"/>
      <c r="CY12" s="166"/>
      <c r="CZ12" s="166"/>
      <c r="DA12" s="166"/>
      <c r="DB12" s="166"/>
    </row>
    <row r="13" spans="1:106" ht="20.100000000000001" customHeight="1">
      <c r="A13" s="348"/>
      <c r="B13" s="348"/>
      <c r="C13" s="343"/>
      <c r="D13" s="343"/>
      <c r="E13" s="343"/>
      <c r="F13" s="343"/>
      <c r="G13" s="343"/>
      <c r="H13" s="343"/>
      <c r="I13" s="343"/>
      <c r="J13" s="343"/>
      <c r="K13" s="343"/>
      <c r="L13" s="343"/>
      <c r="M13" s="343"/>
      <c r="N13" s="343"/>
      <c r="O13" s="343"/>
      <c r="P13" s="343"/>
      <c r="Q13" s="343"/>
      <c r="R13" s="343"/>
      <c r="S13" s="343" t="s">
        <v>234</v>
      </c>
      <c r="T13" s="343"/>
      <c r="U13" s="343"/>
      <c r="V13" s="343"/>
      <c r="W13" s="343"/>
      <c r="X13" s="343"/>
      <c r="Y13" s="343"/>
      <c r="Z13" s="343"/>
      <c r="AA13" s="343" t="s">
        <v>235</v>
      </c>
      <c r="AB13" s="343"/>
      <c r="AC13" s="343"/>
      <c r="AD13" s="343"/>
      <c r="AE13" s="343"/>
      <c r="AF13" s="343"/>
      <c r="AG13" s="343"/>
      <c r="AH13" s="343"/>
      <c r="AI13" s="343" t="s">
        <v>151</v>
      </c>
      <c r="AJ13" s="343"/>
      <c r="AK13" s="343"/>
      <c r="AL13" s="343"/>
      <c r="AM13" s="343"/>
      <c r="AN13" s="343"/>
      <c r="AO13" s="343"/>
      <c r="AP13" s="343"/>
      <c r="AQ13" s="343"/>
      <c r="AR13" s="343"/>
      <c r="AS13" s="343" t="s">
        <v>240</v>
      </c>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7"/>
      <c r="CA13" s="347"/>
      <c r="CB13" s="347"/>
      <c r="CC13" s="347"/>
      <c r="CD13" s="347"/>
      <c r="CE13" s="347"/>
      <c r="CF13" s="347"/>
      <c r="CG13" s="347"/>
    </row>
    <row r="14" spans="1:106" ht="30" customHeight="1">
      <c r="A14" s="348" t="str">
        <f>IF(K14="","",COUNTA($K$14:K14))</f>
        <v/>
      </c>
      <c r="B14" s="348"/>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2"/>
      <c r="BW14" s="342"/>
      <c r="BX14" s="342"/>
      <c r="BY14" s="342"/>
      <c r="BZ14" s="342"/>
      <c r="CA14" s="344"/>
      <c r="CB14" s="345" t="s">
        <v>2</v>
      </c>
      <c r="CC14" s="345"/>
      <c r="CD14" s="345"/>
      <c r="CE14" s="345"/>
      <c r="CF14" s="346" t="s">
        <v>98</v>
      </c>
      <c r="CG14" s="342"/>
    </row>
    <row r="15" spans="1:106" ht="30" customHeight="1">
      <c r="A15" s="348" t="str">
        <f>IF(K15="","",COUNTA($K$14:K15))</f>
        <v/>
      </c>
      <c r="B15" s="348"/>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42"/>
      <c r="BD15" s="342"/>
      <c r="BE15" s="342"/>
      <c r="BF15" s="342"/>
      <c r="BG15" s="342"/>
      <c r="BH15" s="342"/>
      <c r="BI15" s="342"/>
      <c r="BJ15" s="342"/>
      <c r="BK15" s="342"/>
      <c r="BL15" s="342"/>
      <c r="BM15" s="342"/>
      <c r="BN15" s="342"/>
      <c r="BO15" s="342"/>
      <c r="BP15" s="342"/>
      <c r="BQ15" s="342"/>
      <c r="BR15" s="342"/>
      <c r="BS15" s="342"/>
      <c r="BT15" s="342"/>
      <c r="BU15" s="342"/>
      <c r="BV15" s="342"/>
      <c r="BW15" s="342"/>
      <c r="BX15" s="342"/>
      <c r="BY15" s="342"/>
      <c r="BZ15" s="342"/>
      <c r="CA15" s="344"/>
      <c r="CB15" s="345" t="s">
        <v>2</v>
      </c>
      <c r="CC15" s="345"/>
      <c r="CD15" s="345"/>
      <c r="CE15" s="345"/>
      <c r="CF15" s="346" t="s">
        <v>98</v>
      </c>
      <c r="CG15" s="342"/>
    </row>
    <row r="16" spans="1:106" ht="30" customHeight="1">
      <c r="A16" s="348" t="str">
        <f>IF(K16="","",COUNTA($K$14:K16))</f>
        <v/>
      </c>
      <c r="B16" s="348"/>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c r="BT16" s="342"/>
      <c r="BU16" s="342"/>
      <c r="BV16" s="342"/>
      <c r="BW16" s="342"/>
      <c r="BX16" s="342"/>
      <c r="BY16" s="342"/>
      <c r="BZ16" s="342"/>
      <c r="CA16" s="344"/>
      <c r="CB16" s="345" t="s">
        <v>2</v>
      </c>
      <c r="CC16" s="345"/>
      <c r="CD16" s="345"/>
      <c r="CE16" s="345"/>
      <c r="CF16" s="346" t="s">
        <v>98</v>
      </c>
      <c r="CG16" s="342"/>
    </row>
    <row r="17" spans="1:85" ht="30" customHeight="1">
      <c r="A17" s="348" t="str">
        <f>IF(K17="","",COUNTA($K$14:K17))</f>
        <v/>
      </c>
      <c r="B17" s="348"/>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342"/>
      <c r="BZ17" s="342"/>
      <c r="CA17" s="344"/>
      <c r="CB17" s="345" t="s">
        <v>2</v>
      </c>
      <c r="CC17" s="345"/>
      <c r="CD17" s="345"/>
      <c r="CE17" s="345"/>
      <c r="CF17" s="346" t="s">
        <v>98</v>
      </c>
      <c r="CG17" s="342"/>
    </row>
    <row r="18" spans="1:85" ht="30" customHeight="1">
      <c r="A18" s="348" t="str">
        <f>IF(K18="","",COUNTA($K$14:K18))</f>
        <v/>
      </c>
      <c r="B18" s="348"/>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c r="BR18" s="342"/>
      <c r="BS18" s="342"/>
      <c r="BT18" s="342"/>
      <c r="BU18" s="342"/>
      <c r="BV18" s="342"/>
      <c r="BW18" s="342"/>
      <c r="BX18" s="342"/>
      <c r="BY18" s="342"/>
      <c r="BZ18" s="342"/>
      <c r="CA18" s="344"/>
      <c r="CB18" s="345" t="s">
        <v>2</v>
      </c>
      <c r="CC18" s="345"/>
      <c r="CD18" s="345"/>
      <c r="CE18" s="345"/>
      <c r="CF18" s="346" t="s">
        <v>98</v>
      </c>
      <c r="CG18" s="342"/>
    </row>
    <row r="19" spans="1:85" ht="30" customHeight="1">
      <c r="A19" s="348" t="str">
        <f>IF(K19="","",COUNTA($K$14:K19))</f>
        <v/>
      </c>
      <c r="B19" s="348"/>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342"/>
      <c r="BS19" s="342"/>
      <c r="BT19" s="342"/>
      <c r="BU19" s="342"/>
      <c r="BV19" s="342"/>
      <c r="BW19" s="342"/>
      <c r="BX19" s="342"/>
      <c r="BY19" s="342"/>
      <c r="BZ19" s="342"/>
      <c r="CA19" s="344"/>
      <c r="CB19" s="345" t="s">
        <v>2</v>
      </c>
      <c r="CC19" s="345"/>
      <c r="CD19" s="345"/>
      <c r="CE19" s="345"/>
      <c r="CF19" s="346" t="s">
        <v>98</v>
      </c>
      <c r="CG19" s="342"/>
    </row>
    <row r="20" spans="1:85" ht="30" customHeight="1">
      <c r="A20" s="348" t="str">
        <f>IF(K20="","",COUNTA($K$14:K20))</f>
        <v/>
      </c>
      <c r="B20" s="348"/>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342"/>
      <c r="BH20" s="342"/>
      <c r="BI20" s="342"/>
      <c r="BJ20" s="342"/>
      <c r="BK20" s="342"/>
      <c r="BL20" s="342"/>
      <c r="BM20" s="342"/>
      <c r="BN20" s="342"/>
      <c r="BO20" s="342"/>
      <c r="BP20" s="342"/>
      <c r="BQ20" s="342"/>
      <c r="BR20" s="342"/>
      <c r="BS20" s="342"/>
      <c r="BT20" s="342"/>
      <c r="BU20" s="342"/>
      <c r="BV20" s="342"/>
      <c r="BW20" s="342"/>
      <c r="BX20" s="342"/>
      <c r="BY20" s="342"/>
      <c r="BZ20" s="342"/>
      <c r="CA20" s="344"/>
      <c r="CB20" s="345" t="s">
        <v>2</v>
      </c>
      <c r="CC20" s="345"/>
      <c r="CD20" s="345"/>
      <c r="CE20" s="345"/>
      <c r="CF20" s="346" t="s">
        <v>98</v>
      </c>
      <c r="CG20" s="342"/>
    </row>
    <row r="21" spans="1:85" ht="30" customHeight="1">
      <c r="A21" s="348" t="str">
        <f>IF(K21="","",COUNTA($K$14:K21))</f>
        <v/>
      </c>
      <c r="B21" s="348"/>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342"/>
      <c r="BK21" s="342"/>
      <c r="BL21" s="342"/>
      <c r="BM21" s="342"/>
      <c r="BN21" s="342"/>
      <c r="BO21" s="342"/>
      <c r="BP21" s="342"/>
      <c r="BQ21" s="342"/>
      <c r="BR21" s="342"/>
      <c r="BS21" s="342"/>
      <c r="BT21" s="342"/>
      <c r="BU21" s="342"/>
      <c r="BV21" s="342"/>
      <c r="BW21" s="342"/>
      <c r="BX21" s="342"/>
      <c r="BY21" s="342"/>
      <c r="BZ21" s="342"/>
      <c r="CA21" s="344"/>
      <c r="CB21" s="345" t="s">
        <v>2</v>
      </c>
      <c r="CC21" s="345"/>
      <c r="CD21" s="345"/>
      <c r="CE21" s="345"/>
      <c r="CF21" s="346" t="s">
        <v>98</v>
      </c>
      <c r="CG21" s="342"/>
    </row>
    <row r="22" spans="1:85" ht="30" customHeight="1">
      <c r="A22" s="348" t="str">
        <f>IF(K22="","",COUNTA($K$14:K22))</f>
        <v/>
      </c>
      <c r="B22" s="348"/>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342"/>
      <c r="BA22" s="342"/>
      <c r="BB22" s="342"/>
      <c r="BC22" s="342"/>
      <c r="BD22" s="342"/>
      <c r="BE22" s="342"/>
      <c r="BF22" s="342"/>
      <c r="BG22" s="342"/>
      <c r="BH22" s="342"/>
      <c r="BI22" s="342"/>
      <c r="BJ22" s="342"/>
      <c r="BK22" s="342"/>
      <c r="BL22" s="342"/>
      <c r="BM22" s="342"/>
      <c r="BN22" s="342"/>
      <c r="BO22" s="342"/>
      <c r="BP22" s="342"/>
      <c r="BQ22" s="342"/>
      <c r="BR22" s="342"/>
      <c r="BS22" s="342"/>
      <c r="BT22" s="342"/>
      <c r="BU22" s="342"/>
      <c r="BV22" s="342"/>
      <c r="BW22" s="342"/>
      <c r="BX22" s="342"/>
      <c r="BY22" s="342"/>
      <c r="BZ22" s="342"/>
      <c r="CA22" s="344"/>
      <c r="CB22" s="345" t="s">
        <v>2</v>
      </c>
      <c r="CC22" s="345"/>
      <c r="CD22" s="345"/>
      <c r="CE22" s="345"/>
      <c r="CF22" s="346" t="s">
        <v>98</v>
      </c>
      <c r="CG22" s="342"/>
    </row>
    <row r="23" spans="1:85" ht="30" customHeight="1">
      <c r="A23" s="348" t="str">
        <f>IF(K23="","",COUNTA($K$14:K23))</f>
        <v/>
      </c>
      <c r="B23" s="348"/>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2"/>
      <c r="AU23" s="342"/>
      <c r="AV23" s="342"/>
      <c r="AW23" s="342"/>
      <c r="AX23" s="342"/>
      <c r="AY23" s="342"/>
      <c r="AZ23" s="342"/>
      <c r="BA23" s="342"/>
      <c r="BB23" s="342"/>
      <c r="BC23" s="342"/>
      <c r="BD23" s="342"/>
      <c r="BE23" s="342"/>
      <c r="BF23" s="342"/>
      <c r="BG23" s="342"/>
      <c r="BH23" s="342"/>
      <c r="BI23" s="342"/>
      <c r="BJ23" s="342"/>
      <c r="BK23" s="342"/>
      <c r="BL23" s="342"/>
      <c r="BM23" s="342"/>
      <c r="BN23" s="342"/>
      <c r="BO23" s="342"/>
      <c r="BP23" s="342"/>
      <c r="BQ23" s="342"/>
      <c r="BR23" s="342"/>
      <c r="BS23" s="342"/>
      <c r="BT23" s="342"/>
      <c r="BU23" s="342"/>
      <c r="BV23" s="342"/>
      <c r="BW23" s="342"/>
      <c r="BX23" s="342"/>
      <c r="BY23" s="342"/>
      <c r="BZ23" s="342"/>
      <c r="CA23" s="344"/>
      <c r="CB23" s="345" t="s">
        <v>2</v>
      </c>
      <c r="CC23" s="345"/>
      <c r="CD23" s="345"/>
      <c r="CE23" s="345"/>
      <c r="CF23" s="346" t="s">
        <v>98</v>
      </c>
      <c r="CG23" s="342"/>
    </row>
    <row r="24" spans="1:85" ht="30" customHeight="1">
      <c r="A24" s="348" t="str">
        <f>IF(K24="","",COUNTA($K$14:K24))</f>
        <v/>
      </c>
      <c r="B24" s="348"/>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2"/>
      <c r="BW24" s="342"/>
      <c r="BX24" s="342"/>
      <c r="BY24" s="342"/>
      <c r="BZ24" s="342"/>
      <c r="CA24" s="344"/>
      <c r="CB24" s="345" t="s">
        <v>2</v>
      </c>
      <c r="CC24" s="345"/>
      <c r="CD24" s="345"/>
      <c r="CE24" s="345"/>
      <c r="CF24" s="346" t="s">
        <v>98</v>
      </c>
      <c r="CG24" s="342"/>
    </row>
    <row r="25" spans="1:85" ht="30" customHeight="1">
      <c r="A25" s="348" t="str">
        <f>IF(K25="","",COUNTA($K$14:K25))</f>
        <v/>
      </c>
      <c r="B25" s="348"/>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c r="BO25" s="342"/>
      <c r="BP25" s="342"/>
      <c r="BQ25" s="342"/>
      <c r="BR25" s="342"/>
      <c r="BS25" s="342"/>
      <c r="BT25" s="342"/>
      <c r="BU25" s="342"/>
      <c r="BV25" s="342"/>
      <c r="BW25" s="342"/>
      <c r="BX25" s="342"/>
      <c r="BY25" s="342"/>
      <c r="BZ25" s="342"/>
      <c r="CA25" s="344"/>
      <c r="CB25" s="345" t="s">
        <v>2</v>
      </c>
      <c r="CC25" s="345"/>
      <c r="CD25" s="345"/>
      <c r="CE25" s="345"/>
      <c r="CF25" s="346" t="s">
        <v>98</v>
      </c>
      <c r="CG25" s="342"/>
    </row>
    <row r="26" spans="1:85" ht="30" customHeight="1">
      <c r="A26" s="348" t="str">
        <f>IF(K26="","",COUNTA($K$14:K26))</f>
        <v/>
      </c>
      <c r="B26" s="348"/>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c r="BY26" s="342"/>
      <c r="BZ26" s="342"/>
      <c r="CA26" s="344"/>
      <c r="CB26" s="345" t="s">
        <v>2</v>
      </c>
      <c r="CC26" s="345"/>
      <c r="CD26" s="345"/>
      <c r="CE26" s="345"/>
      <c r="CF26" s="346" t="s">
        <v>98</v>
      </c>
      <c r="CG26" s="342"/>
    </row>
    <row r="27" spans="1:85" ht="30" customHeight="1">
      <c r="A27" s="348" t="str">
        <f>IF(K27="","",COUNTA($K$14:K27))</f>
        <v/>
      </c>
      <c r="B27" s="348"/>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2"/>
      <c r="BL27" s="342"/>
      <c r="BM27" s="342"/>
      <c r="BN27" s="342"/>
      <c r="BO27" s="342"/>
      <c r="BP27" s="342"/>
      <c r="BQ27" s="342"/>
      <c r="BR27" s="342"/>
      <c r="BS27" s="342"/>
      <c r="BT27" s="342"/>
      <c r="BU27" s="342"/>
      <c r="BV27" s="342"/>
      <c r="BW27" s="342"/>
      <c r="BX27" s="342"/>
      <c r="BY27" s="342"/>
      <c r="BZ27" s="342"/>
      <c r="CA27" s="344"/>
      <c r="CB27" s="345" t="s">
        <v>2</v>
      </c>
      <c r="CC27" s="345"/>
      <c r="CD27" s="345"/>
      <c r="CE27" s="345"/>
      <c r="CF27" s="346" t="s">
        <v>98</v>
      </c>
      <c r="CG27" s="342"/>
    </row>
    <row r="28" spans="1:85" ht="30" customHeight="1">
      <c r="A28" s="348" t="str">
        <f>IF(K28="","",COUNTA($K$14:K28))</f>
        <v/>
      </c>
      <c r="B28" s="348"/>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2"/>
      <c r="BL28" s="342"/>
      <c r="BM28" s="342"/>
      <c r="BN28" s="342"/>
      <c r="BO28" s="342"/>
      <c r="BP28" s="342"/>
      <c r="BQ28" s="342"/>
      <c r="BR28" s="342"/>
      <c r="BS28" s="342"/>
      <c r="BT28" s="342"/>
      <c r="BU28" s="342"/>
      <c r="BV28" s="342"/>
      <c r="BW28" s="342"/>
      <c r="BX28" s="342"/>
      <c r="BY28" s="342"/>
      <c r="BZ28" s="342"/>
      <c r="CA28" s="344"/>
      <c r="CB28" s="345" t="s">
        <v>2</v>
      </c>
      <c r="CC28" s="345"/>
      <c r="CD28" s="345"/>
      <c r="CE28" s="345"/>
      <c r="CF28" s="346" t="s">
        <v>98</v>
      </c>
      <c r="CG28" s="342"/>
    </row>
    <row r="29" spans="1:85" ht="30" customHeight="1">
      <c r="A29" s="348" t="str">
        <f>IF(K29="","",COUNTA($K$14:K29))</f>
        <v/>
      </c>
      <c r="B29" s="348"/>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2"/>
      <c r="BW29" s="342"/>
      <c r="BX29" s="342"/>
      <c r="BY29" s="342"/>
      <c r="BZ29" s="342"/>
      <c r="CA29" s="344"/>
      <c r="CB29" s="345" t="s">
        <v>2</v>
      </c>
      <c r="CC29" s="345"/>
      <c r="CD29" s="345"/>
      <c r="CE29" s="345"/>
      <c r="CF29" s="346" t="s">
        <v>98</v>
      </c>
      <c r="CG29" s="342"/>
    </row>
    <row r="30" spans="1:85" ht="30" customHeight="1">
      <c r="A30" s="348" t="str">
        <f>IF(K30="","",COUNTA($K$14:K30))</f>
        <v/>
      </c>
      <c r="B30" s="348"/>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2"/>
      <c r="BL30" s="342"/>
      <c r="BM30" s="342"/>
      <c r="BN30" s="342"/>
      <c r="BO30" s="342"/>
      <c r="BP30" s="342"/>
      <c r="BQ30" s="342"/>
      <c r="BR30" s="342"/>
      <c r="BS30" s="342"/>
      <c r="BT30" s="342"/>
      <c r="BU30" s="342"/>
      <c r="BV30" s="342"/>
      <c r="BW30" s="342"/>
      <c r="BX30" s="342"/>
      <c r="BY30" s="342"/>
      <c r="BZ30" s="342"/>
      <c r="CA30" s="344"/>
      <c r="CB30" s="345" t="s">
        <v>2</v>
      </c>
      <c r="CC30" s="345"/>
      <c r="CD30" s="345"/>
      <c r="CE30" s="345"/>
      <c r="CF30" s="346" t="s">
        <v>98</v>
      </c>
      <c r="CG30" s="342"/>
    </row>
    <row r="31" spans="1:85" ht="30" customHeight="1">
      <c r="A31" s="348" t="str">
        <f>IF(K31="","",COUNTA($K$14:K31))</f>
        <v/>
      </c>
      <c r="B31" s="348"/>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4"/>
      <c r="CB31" s="345" t="s">
        <v>2</v>
      </c>
      <c r="CC31" s="345"/>
      <c r="CD31" s="345"/>
      <c r="CE31" s="345"/>
      <c r="CF31" s="346" t="s">
        <v>98</v>
      </c>
      <c r="CG31" s="342"/>
    </row>
    <row r="32" spans="1:85" ht="30" customHeight="1">
      <c r="A32" s="348" t="str">
        <f>IF(K32="","",COUNTA($K$14:K32))</f>
        <v/>
      </c>
      <c r="B32" s="348"/>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342"/>
      <c r="BA32" s="342"/>
      <c r="BB32" s="342"/>
      <c r="BC32" s="342"/>
      <c r="BD32" s="342"/>
      <c r="BE32" s="342"/>
      <c r="BF32" s="342"/>
      <c r="BG32" s="342"/>
      <c r="BH32" s="342"/>
      <c r="BI32" s="342"/>
      <c r="BJ32" s="342"/>
      <c r="BK32" s="342"/>
      <c r="BL32" s="342"/>
      <c r="BM32" s="342"/>
      <c r="BN32" s="342"/>
      <c r="BO32" s="342"/>
      <c r="BP32" s="342"/>
      <c r="BQ32" s="342"/>
      <c r="BR32" s="342"/>
      <c r="BS32" s="342"/>
      <c r="BT32" s="342"/>
      <c r="BU32" s="342"/>
      <c r="BV32" s="342"/>
      <c r="BW32" s="342"/>
      <c r="BX32" s="342"/>
      <c r="BY32" s="342"/>
      <c r="BZ32" s="342"/>
      <c r="CA32" s="344"/>
      <c r="CB32" s="345" t="s">
        <v>2</v>
      </c>
      <c r="CC32" s="345"/>
      <c r="CD32" s="345"/>
      <c r="CE32" s="345"/>
      <c r="CF32" s="346" t="s">
        <v>98</v>
      </c>
      <c r="CG32" s="342"/>
    </row>
    <row r="33" spans="1:85" ht="30" customHeight="1">
      <c r="A33" s="348" t="str">
        <f>IF(K33="","",COUNTA($K$14:K33))</f>
        <v/>
      </c>
      <c r="B33" s="348"/>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2"/>
      <c r="BC33" s="342"/>
      <c r="BD33" s="342"/>
      <c r="BE33" s="342"/>
      <c r="BF33" s="342"/>
      <c r="BG33" s="342"/>
      <c r="BH33" s="342"/>
      <c r="BI33" s="342"/>
      <c r="BJ33" s="342"/>
      <c r="BK33" s="342"/>
      <c r="BL33" s="342"/>
      <c r="BM33" s="342"/>
      <c r="BN33" s="342"/>
      <c r="BO33" s="342"/>
      <c r="BP33" s="342"/>
      <c r="BQ33" s="342"/>
      <c r="BR33" s="342"/>
      <c r="BS33" s="342"/>
      <c r="BT33" s="342"/>
      <c r="BU33" s="342"/>
      <c r="BV33" s="342"/>
      <c r="BW33" s="342"/>
      <c r="BX33" s="342"/>
      <c r="BY33" s="342"/>
      <c r="BZ33" s="342"/>
      <c r="CA33" s="344"/>
      <c r="CB33" s="345" t="s">
        <v>2</v>
      </c>
      <c r="CC33" s="345"/>
      <c r="CD33" s="345"/>
      <c r="CE33" s="345"/>
      <c r="CF33" s="346" t="s">
        <v>98</v>
      </c>
      <c r="CG33" s="342"/>
    </row>
    <row r="34" spans="1:85" ht="30" customHeight="1">
      <c r="A34" s="348" t="str">
        <f>IF(K34="","",COUNTA($K$14:K34))</f>
        <v/>
      </c>
      <c r="B34" s="348"/>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c r="BO34" s="342"/>
      <c r="BP34" s="342"/>
      <c r="BQ34" s="342"/>
      <c r="BR34" s="342"/>
      <c r="BS34" s="342"/>
      <c r="BT34" s="342"/>
      <c r="BU34" s="342"/>
      <c r="BV34" s="342"/>
      <c r="BW34" s="342"/>
      <c r="BX34" s="342"/>
      <c r="BY34" s="342"/>
      <c r="BZ34" s="342"/>
      <c r="CA34" s="344"/>
      <c r="CB34" s="345" t="s">
        <v>2</v>
      </c>
      <c r="CC34" s="345"/>
      <c r="CD34" s="345"/>
      <c r="CE34" s="345"/>
      <c r="CF34" s="346" t="s">
        <v>98</v>
      </c>
      <c r="CG34" s="342"/>
    </row>
    <row r="35" spans="1:85" ht="30" customHeight="1">
      <c r="A35" s="348" t="str">
        <f>IF(K35="","",COUNTA($K$14:K35))</f>
        <v/>
      </c>
      <c r="B35" s="348"/>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2"/>
      <c r="BW35" s="342"/>
      <c r="BX35" s="342"/>
      <c r="BY35" s="342"/>
      <c r="BZ35" s="342"/>
      <c r="CA35" s="344"/>
      <c r="CB35" s="345" t="s">
        <v>2</v>
      </c>
      <c r="CC35" s="345"/>
      <c r="CD35" s="345"/>
      <c r="CE35" s="345"/>
      <c r="CF35" s="346" t="s">
        <v>98</v>
      </c>
      <c r="CG35" s="342"/>
    </row>
    <row r="36" spans="1:85" ht="30" customHeight="1">
      <c r="A36" s="348" t="str">
        <f>IF(K36="","",COUNTA($K$14:K36))</f>
        <v/>
      </c>
      <c r="B36" s="348"/>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4"/>
      <c r="CB36" s="345" t="s">
        <v>2</v>
      </c>
      <c r="CC36" s="345"/>
      <c r="CD36" s="345"/>
      <c r="CE36" s="345"/>
      <c r="CF36" s="346" t="s">
        <v>98</v>
      </c>
      <c r="CG36" s="342"/>
    </row>
    <row r="37" spans="1:85" ht="30" customHeight="1">
      <c r="A37" s="348" t="str">
        <f>IF(K37="","",COUNTA($K$14:K37))</f>
        <v/>
      </c>
      <c r="B37" s="348"/>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2"/>
      <c r="BR37" s="342"/>
      <c r="BS37" s="342"/>
      <c r="BT37" s="342"/>
      <c r="BU37" s="342"/>
      <c r="BV37" s="342"/>
      <c r="BW37" s="342"/>
      <c r="BX37" s="342"/>
      <c r="BY37" s="342"/>
      <c r="BZ37" s="342"/>
      <c r="CA37" s="344"/>
      <c r="CB37" s="345" t="s">
        <v>2</v>
      </c>
      <c r="CC37" s="345"/>
      <c r="CD37" s="345"/>
      <c r="CE37" s="345"/>
      <c r="CF37" s="346" t="s">
        <v>98</v>
      </c>
      <c r="CG37" s="342"/>
    </row>
    <row r="38" spans="1:85" ht="30" customHeight="1">
      <c r="A38" s="348" t="str">
        <f>IF(K38="","",COUNTA($K$14:K38))</f>
        <v/>
      </c>
      <c r="B38" s="348"/>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2"/>
      <c r="BR38" s="342"/>
      <c r="BS38" s="342"/>
      <c r="BT38" s="342"/>
      <c r="BU38" s="342"/>
      <c r="BV38" s="342"/>
      <c r="BW38" s="342"/>
      <c r="BX38" s="342"/>
      <c r="BY38" s="342"/>
      <c r="BZ38" s="342"/>
      <c r="CA38" s="344"/>
      <c r="CB38" s="345" t="s">
        <v>2</v>
      </c>
      <c r="CC38" s="345"/>
      <c r="CD38" s="345"/>
      <c r="CE38" s="345"/>
      <c r="CF38" s="346" t="s">
        <v>98</v>
      </c>
      <c r="CG38" s="342"/>
    </row>
    <row r="39" spans="1:85" ht="30" customHeight="1">
      <c r="A39" s="348" t="str">
        <f>IF(K39="","",COUNTA($K$14:K39))</f>
        <v/>
      </c>
      <c r="B39" s="348"/>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2"/>
      <c r="BR39" s="342"/>
      <c r="BS39" s="342"/>
      <c r="BT39" s="342"/>
      <c r="BU39" s="342"/>
      <c r="BV39" s="342"/>
      <c r="BW39" s="342"/>
      <c r="BX39" s="342"/>
      <c r="BY39" s="342"/>
      <c r="BZ39" s="342"/>
      <c r="CA39" s="344"/>
      <c r="CB39" s="345" t="s">
        <v>2</v>
      </c>
      <c r="CC39" s="345"/>
      <c r="CD39" s="345"/>
      <c r="CE39" s="345"/>
      <c r="CF39" s="346" t="s">
        <v>98</v>
      </c>
      <c r="CG39" s="342"/>
    </row>
    <row r="40" spans="1:85" ht="30" customHeight="1">
      <c r="A40" s="348" t="str">
        <f>IF(K40="","",COUNTA($K$14:K40))</f>
        <v/>
      </c>
      <c r="B40" s="348"/>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2"/>
      <c r="BR40" s="342"/>
      <c r="BS40" s="342"/>
      <c r="BT40" s="342"/>
      <c r="BU40" s="342"/>
      <c r="BV40" s="342"/>
      <c r="BW40" s="342"/>
      <c r="BX40" s="342"/>
      <c r="BY40" s="342"/>
      <c r="BZ40" s="342"/>
      <c r="CA40" s="344"/>
      <c r="CB40" s="345" t="s">
        <v>2</v>
      </c>
      <c r="CC40" s="345"/>
      <c r="CD40" s="345"/>
      <c r="CE40" s="345"/>
      <c r="CF40" s="346" t="s">
        <v>98</v>
      </c>
      <c r="CG40" s="342"/>
    </row>
    <row r="41" spans="1:85" ht="30" customHeight="1">
      <c r="A41" s="348" t="str">
        <f>IF(K41="","",COUNTA($K$14:K41))</f>
        <v/>
      </c>
      <c r="B41" s="348"/>
      <c r="C41" s="342"/>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2"/>
      <c r="BR41" s="342"/>
      <c r="BS41" s="342"/>
      <c r="BT41" s="342"/>
      <c r="BU41" s="342"/>
      <c r="BV41" s="342"/>
      <c r="BW41" s="342"/>
      <c r="BX41" s="342"/>
      <c r="BY41" s="342"/>
      <c r="BZ41" s="342"/>
      <c r="CA41" s="344"/>
      <c r="CB41" s="345" t="s">
        <v>2</v>
      </c>
      <c r="CC41" s="345"/>
      <c r="CD41" s="345"/>
      <c r="CE41" s="345"/>
      <c r="CF41" s="346" t="s">
        <v>98</v>
      </c>
      <c r="CG41" s="342"/>
    </row>
    <row r="42" spans="1:85" ht="30" customHeight="1">
      <c r="A42" s="348" t="str">
        <f>IF(K42="","",COUNTA($K$14:K42))</f>
        <v/>
      </c>
      <c r="B42" s="348"/>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2"/>
      <c r="BR42" s="342"/>
      <c r="BS42" s="342"/>
      <c r="BT42" s="342"/>
      <c r="BU42" s="342"/>
      <c r="BV42" s="342"/>
      <c r="BW42" s="342"/>
      <c r="BX42" s="342"/>
      <c r="BY42" s="342"/>
      <c r="BZ42" s="342"/>
      <c r="CA42" s="344"/>
      <c r="CB42" s="345" t="s">
        <v>2</v>
      </c>
      <c r="CC42" s="345"/>
      <c r="CD42" s="345"/>
      <c r="CE42" s="345"/>
      <c r="CF42" s="346" t="s">
        <v>98</v>
      </c>
      <c r="CG42" s="342"/>
    </row>
    <row r="43" spans="1:85" ht="30" customHeight="1">
      <c r="A43" s="348" t="str">
        <f>IF(K43="","",COUNTA($K$14:K43))</f>
        <v/>
      </c>
      <c r="B43" s="348"/>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2"/>
      <c r="BR43" s="342"/>
      <c r="BS43" s="342"/>
      <c r="BT43" s="342"/>
      <c r="BU43" s="342"/>
      <c r="BV43" s="342"/>
      <c r="BW43" s="342"/>
      <c r="BX43" s="342"/>
      <c r="BY43" s="342"/>
      <c r="BZ43" s="342"/>
      <c r="CA43" s="344"/>
      <c r="CB43" s="345" t="s">
        <v>2</v>
      </c>
      <c r="CC43" s="345"/>
      <c r="CD43" s="345"/>
      <c r="CE43" s="345"/>
      <c r="CF43" s="346" t="s">
        <v>98</v>
      </c>
      <c r="CG43" s="342"/>
    </row>
    <row r="44" spans="1:85" ht="30" customHeight="1">
      <c r="A44" s="348" t="str">
        <f>IF(K44="","",COUNTA($K$14:K44))</f>
        <v/>
      </c>
      <c r="B44" s="348"/>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2"/>
      <c r="BR44" s="342"/>
      <c r="BS44" s="342"/>
      <c r="BT44" s="342"/>
      <c r="BU44" s="342"/>
      <c r="BV44" s="342"/>
      <c r="BW44" s="342"/>
      <c r="BX44" s="342"/>
      <c r="BY44" s="342"/>
      <c r="BZ44" s="342"/>
      <c r="CA44" s="344"/>
      <c r="CB44" s="345" t="s">
        <v>2</v>
      </c>
      <c r="CC44" s="345"/>
      <c r="CD44" s="345"/>
      <c r="CE44" s="345"/>
      <c r="CF44" s="346" t="s">
        <v>98</v>
      </c>
      <c r="CG44" s="342"/>
    </row>
    <row r="45" spans="1:85" ht="30" customHeight="1">
      <c r="A45" s="348" t="str">
        <f>IF(K45="","",COUNTA($K$14:K45))</f>
        <v/>
      </c>
      <c r="B45" s="348"/>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2"/>
      <c r="BR45" s="342"/>
      <c r="BS45" s="342"/>
      <c r="BT45" s="342"/>
      <c r="BU45" s="342"/>
      <c r="BV45" s="342"/>
      <c r="BW45" s="342"/>
      <c r="BX45" s="342"/>
      <c r="BY45" s="342"/>
      <c r="BZ45" s="342"/>
      <c r="CA45" s="344"/>
      <c r="CB45" s="345" t="s">
        <v>2</v>
      </c>
      <c r="CC45" s="345"/>
      <c r="CD45" s="345"/>
      <c r="CE45" s="345"/>
      <c r="CF45" s="346" t="s">
        <v>98</v>
      </c>
      <c r="CG45" s="342"/>
    </row>
    <row r="46" spans="1:85" ht="30" customHeight="1">
      <c r="A46" s="348" t="str">
        <f>IF(K46="","",COUNTA($K$14:K46))</f>
        <v/>
      </c>
      <c r="B46" s="348"/>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2"/>
      <c r="BR46" s="342"/>
      <c r="BS46" s="342"/>
      <c r="BT46" s="342"/>
      <c r="BU46" s="342"/>
      <c r="BV46" s="342"/>
      <c r="BW46" s="342"/>
      <c r="BX46" s="342"/>
      <c r="BY46" s="342"/>
      <c r="BZ46" s="342"/>
      <c r="CA46" s="344"/>
      <c r="CB46" s="345" t="s">
        <v>2</v>
      </c>
      <c r="CC46" s="345"/>
      <c r="CD46" s="345"/>
      <c r="CE46" s="345"/>
      <c r="CF46" s="346" t="s">
        <v>98</v>
      </c>
      <c r="CG46" s="342"/>
    </row>
    <row r="47" spans="1:85" ht="30" customHeight="1">
      <c r="A47" s="348" t="str">
        <f>IF(K47="","",COUNTA($K$14:K47))</f>
        <v/>
      </c>
      <c r="B47" s="348"/>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2"/>
      <c r="BR47" s="342"/>
      <c r="BS47" s="342"/>
      <c r="BT47" s="342"/>
      <c r="BU47" s="342"/>
      <c r="BV47" s="342"/>
      <c r="BW47" s="342"/>
      <c r="BX47" s="342"/>
      <c r="BY47" s="342"/>
      <c r="BZ47" s="342"/>
      <c r="CA47" s="344"/>
      <c r="CB47" s="345" t="s">
        <v>2</v>
      </c>
      <c r="CC47" s="345"/>
      <c r="CD47" s="345"/>
      <c r="CE47" s="345"/>
      <c r="CF47" s="346" t="s">
        <v>98</v>
      </c>
      <c r="CG47" s="342"/>
    </row>
    <row r="48" spans="1:85" ht="30" customHeight="1">
      <c r="A48" s="348" t="str">
        <f>IF(K48="","",COUNTA($K$14:K48))</f>
        <v/>
      </c>
      <c r="B48" s="348"/>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V48" s="342"/>
      <c r="BW48" s="342"/>
      <c r="BX48" s="342"/>
      <c r="BY48" s="342"/>
      <c r="BZ48" s="342"/>
      <c r="CA48" s="344"/>
      <c r="CB48" s="345" t="s">
        <v>2</v>
      </c>
      <c r="CC48" s="345"/>
      <c r="CD48" s="345"/>
      <c r="CE48" s="345"/>
      <c r="CF48" s="346" t="s">
        <v>98</v>
      </c>
      <c r="CG48" s="342"/>
    </row>
    <row r="49" spans="1:85" ht="30" customHeight="1">
      <c r="A49" s="348" t="str">
        <f>IF(K49="","",COUNTA($K$14:K49))</f>
        <v/>
      </c>
      <c r="B49" s="348"/>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4"/>
      <c r="CB49" s="345" t="s">
        <v>2</v>
      </c>
      <c r="CC49" s="345"/>
      <c r="CD49" s="345"/>
      <c r="CE49" s="345"/>
      <c r="CF49" s="346" t="s">
        <v>98</v>
      </c>
      <c r="CG49" s="342"/>
    </row>
    <row r="50" spans="1:85" ht="30" customHeight="1">
      <c r="A50" s="348" t="str">
        <f>IF(K50="","",COUNTA($K$14:K50))</f>
        <v/>
      </c>
      <c r="B50" s="348"/>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2"/>
      <c r="BU50" s="342"/>
      <c r="BV50" s="342"/>
      <c r="BW50" s="342"/>
      <c r="BX50" s="342"/>
      <c r="BY50" s="342"/>
      <c r="BZ50" s="342"/>
      <c r="CA50" s="344"/>
      <c r="CB50" s="345" t="s">
        <v>2</v>
      </c>
      <c r="CC50" s="345"/>
      <c r="CD50" s="345"/>
      <c r="CE50" s="345"/>
      <c r="CF50" s="346" t="s">
        <v>98</v>
      </c>
      <c r="CG50" s="342"/>
    </row>
    <row r="51" spans="1:85" ht="30" customHeight="1">
      <c r="A51" s="348" t="str">
        <f>IF(K51="","",COUNTA($K$14:K51))</f>
        <v/>
      </c>
      <c r="B51" s="348"/>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4"/>
      <c r="CB51" s="345" t="s">
        <v>2</v>
      </c>
      <c r="CC51" s="345"/>
      <c r="CD51" s="345"/>
      <c r="CE51" s="345"/>
      <c r="CF51" s="346" t="s">
        <v>98</v>
      </c>
      <c r="CG51" s="342"/>
    </row>
    <row r="52" spans="1:85" ht="30" customHeight="1">
      <c r="A52" s="348" t="str">
        <f>IF(K52="","",COUNTA($K$14:K52))</f>
        <v/>
      </c>
      <c r="B52" s="348"/>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2"/>
      <c r="BR52" s="342"/>
      <c r="BS52" s="342"/>
      <c r="BT52" s="342"/>
      <c r="BU52" s="342"/>
      <c r="BV52" s="342"/>
      <c r="BW52" s="342"/>
      <c r="BX52" s="342"/>
      <c r="BY52" s="342"/>
      <c r="BZ52" s="342"/>
      <c r="CA52" s="344"/>
      <c r="CB52" s="345" t="s">
        <v>2</v>
      </c>
      <c r="CC52" s="345"/>
      <c r="CD52" s="345"/>
      <c r="CE52" s="345"/>
      <c r="CF52" s="346" t="s">
        <v>98</v>
      </c>
      <c r="CG52" s="342"/>
    </row>
    <row r="53" spans="1:85" ht="30" customHeight="1">
      <c r="A53" s="348" t="str">
        <f>IF(K53="","",COUNTA($K$14:K53))</f>
        <v/>
      </c>
      <c r="B53" s="348"/>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4"/>
      <c r="CB53" s="345" t="s">
        <v>2</v>
      </c>
      <c r="CC53" s="345"/>
      <c r="CD53" s="345"/>
      <c r="CE53" s="345"/>
      <c r="CF53" s="346" t="s">
        <v>98</v>
      </c>
      <c r="CG53" s="342"/>
    </row>
    <row r="54" spans="1:85" ht="30" customHeight="1">
      <c r="A54" s="348" t="str">
        <f>IF(K54="","",COUNTA($K$14:K54))</f>
        <v/>
      </c>
      <c r="B54" s="348"/>
      <c r="C54" s="342"/>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2"/>
      <c r="BR54" s="342"/>
      <c r="BS54" s="342"/>
      <c r="BT54" s="342"/>
      <c r="BU54" s="342"/>
      <c r="BV54" s="342"/>
      <c r="BW54" s="342"/>
      <c r="BX54" s="342"/>
      <c r="BY54" s="342"/>
      <c r="BZ54" s="342"/>
      <c r="CA54" s="344"/>
      <c r="CB54" s="345" t="s">
        <v>2</v>
      </c>
      <c r="CC54" s="345"/>
      <c r="CD54" s="345"/>
      <c r="CE54" s="345"/>
      <c r="CF54" s="346" t="s">
        <v>98</v>
      </c>
      <c r="CG54" s="342"/>
    </row>
    <row r="55" spans="1:85" ht="30" customHeight="1">
      <c r="A55" s="348" t="str">
        <f>IF(K55="","",COUNTA($K$14:K55))</f>
        <v/>
      </c>
      <c r="B55" s="348"/>
      <c r="C55" s="342"/>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2"/>
      <c r="AW55" s="342"/>
      <c r="AX55" s="342"/>
      <c r="AY55" s="342"/>
      <c r="AZ55" s="342"/>
      <c r="BA55" s="342"/>
      <c r="BB55" s="342"/>
      <c r="BC55" s="342"/>
      <c r="BD55" s="342"/>
      <c r="BE55" s="342"/>
      <c r="BF55" s="342"/>
      <c r="BG55" s="342"/>
      <c r="BH55" s="342"/>
      <c r="BI55" s="342"/>
      <c r="BJ55" s="342"/>
      <c r="BK55" s="342"/>
      <c r="BL55" s="342"/>
      <c r="BM55" s="342"/>
      <c r="BN55" s="342"/>
      <c r="BO55" s="342"/>
      <c r="BP55" s="342"/>
      <c r="BQ55" s="342"/>
      <c r="BR55" s="342"/>
      <c r="BS55" s="342"/>
      <c r="BT55" s="342"/>
      <c r="BU55" s="342"/>
      <c r="BV55" s="342"/>
      <c r="BW55" s="342"/>
      <c r="BX55" s="342"/>
      <c r="BY55" s="342"/>
      <c r="BZ55" s="342"/>
      <c r="CA55" s="344"/>
      <c r="CB55" s="345" t="s">
        <v>2</v>
      </c>
      <c r="CC55" s="345"/>
      <c r="CD55" s="345"/>
      <c r="CE55" s="345"/>
      <c r="CF55" s="346" t="s">
        <v>98</v>
      </c>
      <c r="CG55" s="342"/>
    </row>
    <row r="56" spans="1:85" ht="30" customHeight="1">
      <c r="A56" s="348" t="str">
        <f>IF(K56="","",COUNTA($K$14:K56))</f>
        <v/>
      </c>
      <c r="B56" s="348"/>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2"/>
      <c r="BJ56" s="342"/>
      <c r="BK56" s="342"/>
      <c r="BL56" s="342"/>
      <c r="BM56" s="342"/>
      <c r="BN56" s="342"/>
      <c r="BO56" s="342"/>
      <c r="BP56" s="342"/>
      <c r="BQ56" s="342"/>
      <c r="BR56" s="342"/>
      <c r="BS56" s="342"/>
      <c r="BT56" s="342"/>
      <c r="BU56" s="342"/>
      <c r="BV56" s="342"/>
      <c r="BW56" s="342"/>
      <c r="BX56" s="342"/>
      <c r="BY56" s="342"/>
      <c r="BZ56" s="342"/>
      <c r="CA56" s="344"/>
      <c r="CB56" s="345" t="s">
        <v>2</v>
      </c>
      <c r="CC56" s="345"/>
      <c r="CD56" s="345"/>
      <c r="CE56" s="345"/>
      <c r="CF56" s="346" t="s">
        <v>98</v>
      </c>
      <c r="CG56" s="342"/>
    </row>
    <row r="57" spans="1:85" ht="30" customHeight="1">
      <c r="A57" s="348" t="str">
        <f>IF(K57="","",COUNTA($K$14:K57))</f>
        <v/>
      </c>
      <c r="B57" s="348"/>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2"/>
      <c r="BJ57" s="342"/>
      <c r="BK57" s="342"/>
      <c r="BL57" s="342"/>
      <c r="BM57" s="342"/>
      <c r="BN57" s="342"/>
      <c r="BO57" s="342"/>
      <c r="BP57" s="342"/>
      <c r="BQ57" s="342"/>
      <c r="BR57" s="342"/>
      <c r="BS57" s="342"/>
      <c r="BT57" s="342"/>
      <c r="BU57" s="342"/>
      <c r="BV57" s="342"/>
      <c r="BW57" s="342"/>
      <c r="BX57" s="342"/>
      <c r="BY57" s="342"/>
      <c r="BZ57" s="342"/>
      <c r="CA57" s="344"/>
      <c r="CB57" s="345" t="s">
        <v>2</v>
      </c>
      <c r="CC57" s="345"/>
      <c r="CD57" s="345"/>
      <c r="CE57" s="345"/>
      <c r="CF57" s="346" t="s">
        <v>98</v>
      </c>
      <c r="CG57" s="342"/>
    </row>
    <row r="58" spans="1:85" ht="30" customHeight="1">
      <c r="A58" s="348" t="str">
        <f>IF(K58="","",COUNTA($K$14:K58))</f>
        <v/>
      </c>
      <c r="B58" s="348"/>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2"/>
      <c r="AY58" s="342"/>
      <c r="AZ58" s="342"/>
      <c r="BA58" s="342"/>
      <c r="BB58" s="342"/>
      <c r="BC58" s="342"/>
      <c r="BD58" s="342"/>
      <c r="BE58" s="342"/>
      <c r="BF58" s="342"/>
      <c r="BG58" s="342"/>
      <c r="BH58" s="342"/>
      <c r="BI58" s="342"/>
      <c r="BJ58" s="342"/>
      <c r="BK58" s="342"/>
      <c r="BL58" s="342"/>
      <c r="BM58" s="342"/>
      <c r="BN58" s="342"/>
      <c r="BO58" s="342"/>
      <c r="BP58" s="342"/>
      <c r="BQ58" s="342"/>
      <c r="BR58" s="342"/>
      <c r="BS58" s="342"/>
      <c r="BT58" s="342"/>
      <c r="BU58" s="342"/>
      <c r="BV58" s="342"/>
      <c r="BW58" s="342"/>
      <c r="BX58" s="342"/>
      <c r="BY58" s="342"/>
      <c r="BZ58" s="342"/>
      <c r="CA58" s="344"/>
      <c r="CB58" s="345" t="s">
        <v>2</v>
      </c>
      <c r="CC58" s="345"/>
      <c r="CD58" s="345"/>
      <c r="CE58" s="345"/>
      <c r="CF58" s="346" t="s">
        <v>98</v>
      </c>
      <c r="CG58" s="342"/>
    </row>
    <row r="59" spans="1:85" ht="30" customHeight="1">
      <c r="A59" s="348" t="str">
        <f>IF(K59="","",COUNTA($K$14:K59))</f>
        <v/>
      </c>
      <c r="B59" s="348"/>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c r="BO59" s="342"/>
      <c r="BP59" s="342"/>
      <c r="BQ59" s="342"/>
      <c r="BR59" s="342"/>
      <c r="BS59" s="342"/>
      <c r="BT59" s="342"/>
      <c r="BU59" s="342"/>
      <c r="BV59" s="342"/>
      <c r="BW59" s="342"/>
      <c r="BX59" s="342"/>
      <c r="BY59" s="342"/>
      <c r="BZ59" s="342"/>
      <c r="CA59" s="344"/>
      <c r="CB59" s="345" t="s">
        <v>2</v>
      </c>
      <c r="CC59" s="345"/>
      <c r="CD59" s="345"/>
      <c r="CE59" s="345"/>
      <c r="CF59" s="346" t="s">
        <v>98</v>
      </c>
      <c r="CG59" s="342"/>
    </row>
    <row r="60" spans="1:85" ht="30" customHeight="1">
      <c r="A60" s="348" t="str">
        <f>IF(K60="","",COUNTA($K$14:K60))</f>
        <v/>
      </c>
      <c r="B60" s="348"/>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2"/>
      <c r="BT60" s="342"/>
      <c r="BU60" s="342"/>
      <c r="BV60" s="342"/>
      <c r="BW60" s="342"/>
      <c r="BX60" s="342"/>
      <c r="BY60" s="342"/>
      <c r="BZ60" s="342"/>
      <c r="CA60" s="344"/>
      <c r="CB60" s="345" t="s">
        <v>2</v>
      </c>
      <c r="CC60" s="345"/>
      <c r="CD60" s="345"/>
      <c r="CE60" s="345"/>
      <c r="CF60" s="346" t="s">
        <v>98</v>
      </c>
      <c r="CG60" s="342"/>
    </row>
    <row r="61" spans="1:85" ht="30" customHeight="1">
      <c r="A61" s="348" t="str">
        <f>IF(K61="","",COUNTA($K$14:K61))</f>
        <v/>
      </c>
      <c r="B61" s="348"/>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c r="BO61" s="342"/>
      <c r="BP61" s="342"/>
      <c r="BQ61" s="342"/>
      <c r="BR61" s="342"/>
      <c r="BS61" s="342"/>
      <c r="BT61" s="342"/>
      <c r="BU61" s="342"/>
      <c r="BV61" s="342"/>
      <c r="BW61" s="342"/>
      <c r="BX61" s="342"/>
      <c r="BY61" s="342"/>
      <c r="BZ61" s="342"/>
      <c r="CA61" s="344"/>
      <c r="CB61" s="345" t="s">
        <v>2</v>
      </c>
      <c r="CC61" s="345"/>
      <c r="CD61" s="345"/>
      <c r="CE61" s="345"/>
      <c r="CF61" s="346" t="s">
        <v>98</v>
      </c>
      <c r="CG61" s="342"/>
    </row>
    <row r="62" spans="1:85" ht="30" customHeight="1">
      <c r="A62" s="348" t="str">
        <f>IF(K62="","",COUNTA($K$14:K62))</f>
        <v/>
      </c>
      <c r="B62" s="348"/>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2"/>
      <c r="BR62" s="342"/>
      <c r="BS62" s="342"/>
      <c r="BT62" s="342"/>
      <c r="BU62" s="342"/>
      <c r="BV62" s="342"/>
      <c r="BW62" s="342"/>
      <c r="BX62" s="342"/>
      <c r="BY62" s="342"/>
      <c r="BZ62" s="342"/>
      <c r="CA62" s="344"/>
      <c r="CB62" s="345" t="s">
        <v>2</v>
      </c>
      <c r="CC62" s="345"/>
      <c r="CD62" s="345"/>
      <c r="CE62" s="345"/>
      <c r="CF62" s="346" t="s">
        <v>98</v>
      </c>
      <c r="CG62" s="342"/>
    </row>
    <row r="63" spans="1:85" ht="30" customHeight="1">
      <c r="A63" s="348" t="str">
        <f>IF(K63="","",COUNTA($K$14:K63))</f>
        <v/>
      </c>
      <c r="B63" s="348"/>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2"/>
      <c r="BF63" s="342"/>
      <c r="BG63" s="342"/>
      <c r="BH63" s="342"/>
      <c r="BI63" s="342"/>
      <c r="BJ63" s="342"/>
      <c r="BK63" s="342"/>
      <c r="BL63" s="342"/>
      <c r="BM63" s="342"/>
      <c r="BN63" s="342"/>
      <c r="BO63" s="342"/>
      <c r="BP63" s="342"/>
      <c r="BQ63" s="342"/>
      <c r="BR63" s="342"/>
      <c r="BS63" s="342"/>
      <c r="BT63" s="342"/>
      <c r="BU63" s="342"/>
      <c r="BV63" s="342"/>
      <c r="BW63" s="342"/>
      <c r="BX63" s="342"/>
      <c r="BY63" s="342"/>
      <c r="BZ63" s="342"/>
      <c r="CA63" s="344"/>
      <c r="CB63" s="345" t="s">
        <v>2</v>
      </c>
      <c r="CC63" s="345"/>
      <c r="CD63" s="345"/>
      <c r="CE63" s="345"/>
      <c r="CF63" s="346" t="s">
        <v>98</v>
      </c>
      <c r="CG63" s="342"/>
    </row>
    <row r="64" spans="1:85" ht="30" customHeight="1">
      <c r="A64" s="348" t="str">
        <f>IF(K64="","",COUNTA($K$14:K64))</f>
        <v/>
      </c>
      <c r="B64" s="348"/>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342"/>
      <c r="BA64" s="342"/>
      <c r="BB64" s="342"/>
      <c r="BC64" s="342"/>
      <c r="BD64" s="342"/>
      <c r="BE64" s="342"/>
      <c r="BF64" s="342"/>
      <c r="BG64" s="342"/>
      <c r="BH64" s="342"/>
      <c r="BI64" s="342"/>
      <c r="BJ64" s="342"/>
      <c r="BK64" s="342"/>
      <c r="BL64" s="342"/>
      <c r="BM64" s="342"/>
      <c r="BN64" s="342"/>
      <c r="BO64" s="342"/>
      <c r="BP64" s="342"/>
      <c r="BQ64" s="342"/>
      <c r="BR64" s="342"/>
      <c r="BS64" s="342"/>
      <c r="BT64" s="342"/>
      <c r="BU64" s="342"/>
      <c r="BV64" s="342"/>
      <c r="BW64" s="342"/>
      <c r="BX64" s="342"/>
      <c r="BY64" s="342"/>
      <c r="BZ64" s="342"/>
      <c r="CA64" s="344"/>
      <c r="CB64" s="345" t="s">
        <v>2</v>
      </c>
      <c r="CC64" s="345"/>
      <c r="CD64" s="345"/>
      <c r="CE64" s="345"/>
      <c r="CF64" s="346" t="s">
        <v>98</v>
      </c>
      <c r="CG64" s="342"/>
    </row>
    <row r="65" spans="1:85" ht="30" customHeight="1">
      <c r="A65" s="348" t="str">
        <f>IF(K65="","",COUNTA($K$14:K65))</f>
        <v/>
      </c>
      <c r="B65" s="348"/>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342"/>
      <c r="AZ65" s="342"/>
      <c r="BA65" s="342"/>
      <c r="BB65" s="342"/>
      <c r="BC65" s="342"/>
      <c r="BD65" s="342"/>
      <c r="BE65" s="342"/>
      <c r="BF65" s="342"/>
      <c r="BG65" s="342"/>
      <c r="BH65" s="342"/>
      <c r="BI65" s="342"/>
      <c r="BJ65" s="342"/>
      <c r="BK65" s="342"/>
      <c r="BL65" s="342"/>
      <c r="BM65" s="342"/>
      <c r="BN65" s="342"/>
      <c r="BO65" s="342"/>
      <c r="BP65" s="342"/>
      <c r="BQ65" s="342"/>
      <c r="BR65" s="342"/>
      <c r="BS65" s="342"/>
      <c r="BT65" s="342"/>
      <c r="BU65" s="342"/>
      <c r="BV65" s="342"/>
      <c r="BW65" s="342"/>
      <c r="BX65" s="342"/>
      <c r="BY65" s="342"/>
      <c r="BZ65" s="342"/>
      <c r="CA65" s="344"/>
      <c r="CB65" s="345" t="s">
        <v>2</v>
      </c>
      <c r="CC65" s="345"/>
      <c r="CD65" s="345"/>
      <c r="CE65" s="345"/>
      <c r="CF65" s="346" t="s">
        <v>98</v>
      </c>
      <c r="CG65" s="342"/>
    </row>
    <row r="66" spans="1:85" ht="30" customHeight="1">
      <c r="A66" s="348" t="str">
        <f>IF(K66="","",COUNTA($K$14:K66))</f>
        <v/>
      </c>
      <c r="B66" s="348"/>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2"/>
      <c r="BR66" s="342"/>
      <c r="BS66" s="342"/>
      <c r="BT66" s="342"/>
      <c r="BU66" s="342"/>
      <c r="BV66" s="342"/>
      <c r="BW66" s="342"/>
      <c r="BX66" s="342"/>
      <c r="BY66" s="342"/>
      <c r="BZ66" s="342"/>
      <c r="CA66" s="344"/>
      <c r="CB66" s="345" t="s">
        <v>2</v>
      </c>
      <c r="CC66" s="345"/>
      <c r="CD66" s="345"/>
      <c r="CE66" s="345"/>
      <c r="CF66" s="346" t="s">
        <v>98</v>
      </c>
      <c r="CG66" s="342"/>
    </row>
    <row r="67" spans="1:85" ht="30" customHeight="1">
      <c r="A67" s="348" t="str">
        <f>IF(K67="","",COUNTA($K$14:K67))</f>
        <v/>
      </c>
      <c r="B67" s="348"/>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c r="BC67" s="342"/>
      <c r="BD67" s="342"/>
      <c r="BE67" s="342"/>
      <c r="BF67" s="342"/>
      <c r="BG67" s="342"/>
      <c r="BH67" s="342"/>
      <c r="BI67" s="342"/>
      <c r="BJ67" s="342"/>
      <c r="BK67" s="342"/>
      <c r="BL67" s="342"/>
      <c r="BM67" s="342"/>
      <c r="BN67" s="342"/>
      <c r="BO67" s="342"/>
      <c r="BP67" s="342"/>
      <c r="BQ67" s="342"/>
      <c r="BR67" s="342"/>
      <c r="BS67" s="342"/>
      <c r="BT67" s="342"/>
      <c r="BU67" s="342"/>
      <c r="BV67" s="342"/>
      <c r="BW67" s="342"/>
      <c r="BX67" s="342"/>
      <c r="BY67" s="342"/>
      <c r="BZ67" s="342"/>
      <c r="CA67" s="344"/>
      <c r="CB67" s="345" t="s">
        <v>2</v>
      </c>
      <c r="CC67" s="345"/>
      <c r="CD67" s="345"/>
      <c r="CE67" s="345"/>
      <c r="CF67" s="346" t="s">
        <v>98</v>
      </c>
      <c r="CG67" s="342"/>
    </row>
    <row r="68" spans="1:85" ht="30" customHeight="1">
      <c r="A68" s="348" t="str">
        <f>IF(K68="","",COUNTA($K$14:K68))</f>
        <v/>
      </c>
      <c r="B68" s="348"/>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c r="BO68" s="342"/>
      <c r="BP68" s="342"/>
      <c r="BQ68" s="342"/>
      <c r="BR68" s="342"/>
      <c r="BS68" s="342"/>
      <c r="BT68" s="342"/>
      <c r="BU68" s="342"/>
      <c r="BV68" s="342"/>
      <c r="BW68" s="342"/>
      <c r="BX68" s="342"/>
      <c r="BY68" s="342"/>
      <c r="BZ68" s="342"/>
      <c r="CA68" s="344"/>
      <c r="CB68" s="345" t="s">
        <v>2</v>
      </c>
      <c r="CC68" s="345"/>
      <c r="CD68" s="345"/>
      <c r="CE68" s="345"/>
      <c r="CF68" s="346" t="s">
        <v>98</v>
      </c>
      <c r="CG68" s="342"/>
    </row>
    <row r="69" spans="1:85" ht="30" customHeight="1">
      <c r="A69" s="348" t="str">
        <f>IF(K69="","",COUNTA($K$14:K69))</f>
        <v/>
      </c>
      <c r="B69" s="348"/>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2"/>
      <c r="BR69" s="342"/>
      <c r="BS69" s="342"/>
      <c r="BT69" s="342"/>
      <c r="BU69" s="342"/>
      <c r="BV69" s="342"/>
      <c r="BW69" s="342"/>
      <c r="BX69" s="342"/>
      <c r="BY69" s="342"/>
      <c r="BZ69" s="342"/>
      <c r="CA69" s="344"/>
      <c r="CB69" s="345" t="s">
        <v>2</v>
      </c>
      <c r="CC69" s="345"/>
      <c r="CD69" s="345"/>
      <c r="CE69" s="345"/>
      <c r="CF69" s="346" t="s">
        <v>98</v>
      </c>
      <c r="CG69" s="342"/>
    </row>
    <row r="70" spans="1:85" ht="30" customHeight="1">
      <c r="A70" s="348" t="str">
        <f>IF(K70="","",COUNTA($K$14:K70))</f>
        <v/>
      </c>
      <c r="B70" s="348"/>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342"/>
      <c r="BA70" s="342"/>
      <c r="BB70" s="342"/>
      <c r="BC70" s="342"/>
      <c r="BD70" s="342"/>
      <c r="BE70" s="342"/>
      <c r="BF70" s="342"/>
      <c r="BG70" s="342"/>
      <c r="BH70" s="342"/>
      <c r="BI70" s="342"/>
      <c r="BJ70" s="342"/>
      <c r="BK70" s="342"/>
      <c r="BL70" s="342"/>
      <c r="BM70" s="342"/>
      <c r="BN70" s="342"/>
      <c r="BO70" s="342"/>
      <c r="BP70" s="342"/>
      <c r="BQ70" s="342"/>
      <c r="BR70" s="342"/>
      <c r="BS70" s="342"/>
      <c r="BT70" s="342"/>
      <c r="BU70" s="342"/>
      <c r="BV70" s="342"/>
      <c r="BW70" s="342"/>
      <c r="BX70" s="342"/>
      <c r="BY70" s="342"/>
      <c r="BZ70" s="342"/>
      <c r="CA70" s="344"/>
      <c r="CB70" s="345" t="s">
        <v>2</v>
      </c>
      <c r="CC70" s="345"/>
      <c r="CD70" s="345"/>
      <c r="CE70" s="345"/>
      <c r="CF70" s="346" t="s">
        <v>98</v>
      </c>
      <c r="CG70" s="342"/>
    </row>
    <row r="71" spans="1:85" ht="30" customHeight="1">
      <c r="A71" s="348" t="str">
        <f>IF(K71="","",COUNTA($K$14:K71))</f>
        <v/>
      </c>
      <c r="B71" s="348"/>
      <c r="C71" s="342"/>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342"/>
      <c r="AU71" s="342"/>
      <c r="AV71" s="342"/>
      <c r="AW71" s="342"/>
      <c r="AX71" s="342"/>
      <c r="AY71" s="342"/>
      <c r="AZ71" s="342"/>
      <c r="BA71" s="342"/>
      <c r="BB71" s="342"/>
      <c r="BC71" s="342"/>
      <c r="BD71" s="342"/>
      <c r="BE71" s="342"/>
      <c r="BF71" s="342"/>
      <c r="BG71" s="342"/>
      <c r="BH71" s="342"/>
      <c r="BI71" s="342"/>
      <c r="BJ71" s="342"/>
      <c r="BK71" s="342"/>
      <c r="BL71" s="342"/>
      <c r="BM71" s="342"/>
      <c r="BN71" s="342"/>
      <c r="BO71" s="342"/>
      <c r="BP71" s="342"/>
      <c r="BQ71" s="342"/>
      <c r="BR71" s="342"/>
      <c r="BS71" s="342"/>
      <c r="BT71" s="342"/>
      <c r="BU71" s="342"/>
      <c r="BV71" s="342"/>
      <c r="BW71" s="342"/>
      <c r="BX71" s="342"/>
      <c r="BY71" s="342"/>
      <c r="BZ71" s="342"/>
      <c r="CA71" s="344"/>
      <c r="CB71" s="345" t="s">
        <v>2</v>
      </c>
      <c r="CC71" s="345"/>
      <c r="CD71" s="345"/>
      <c r="CE71" s="345"/>
      <c r="CF71" s="346" t="s">
        <v>98</v>
      </c>
      <c r="CG71" s="342"/>
    </row>
    <row r="72" spans="1:85" ht="30" customHeight="1">
      <c r="A72" s="348" t="str">
        <f>IF(K72="","",COUNTA($K$14:K72))</f>
        <v/>
      </c>
      <c r="B72" s="348"/>
      <c r="C72" s="342"/>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342"/>
      <c r="BA72" s="342"/>
      <c r="BB72" s="342"/>
      <c r="BC72" s="342"/>
      <c r="BD72" s="342"/>
      <c r="BE72" s="342"/>
      <c r="BF72" s="342"/>
      <c r="BG72" s="342"/>
      <c r="BH72" s="342"/>
      <c r="BI72" s="342"/>
      <c r="BJ72" s="342"/>
      <c r="BK72" s="342"/>
      <c r="BL72" s="342"/>
      <c r="BM72" s="342"/>
      <c r="BN72" s="342"/>
      <c r="BO72" s="342"/>
      <c r="BP72" s="342"/>
      <c r="BQ72" s="342"/>
      <c r="BR72" s="342"/>
      <c r="BS72" s="342"/>
      <c r="BT72" s="342"/>
      <c r="BU72" s="342"/>
      <c r="BV72" s="342"/>
      <c r="BW72" s="342"/>
      <c r="BX72" s="342"/>
      <c r="BY72" s="342"/>
      <c r="BZ72" s="342"/>
      <c r="CA72" s="344"/>
      <c r="CB72" s="345" t="s">
        <v>2</v>
      </c>
      <c r="CC72" s="345"/>
      <c r="CD72" s="345"/>
      <c r="CE72" s="345"/>
      <c r="CF72" s="346" t="s">
        <v>98</v>
      </c>
      <c r="CG72" s="342"/>
    </row>
    <row r="73" spans="1:85" ht="30" customHeight="1">
      <c r="A73" s="348" t="str">
        <f>IF(K73="","",COUNTA($K$14:K73))</f>
        <v/>
      </c>
      <c r="B73" s="348"/>
      <c r="C73" s="342"/>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2"/>
      <c r="AZ73" s="342"/>
      <c r="BA73" s="342"/>
      <c r="BB73" s="342"/>
      <c r="BC73" s="342"/>
      <c r="BD73" s="342"/>
      <c r="BE73" s="342"/>
      <c r="BF73" s="342"/>
      <c r="BG73" s="342"/>
      <c r="BH73" s="342"/>
      <c r="BI73" s="342"/>
      <c r="BJ73" s="342"/>
      <c r="BK73" s="342"/>
      <c r="BL73" s="342"/>
      <c r="BM73" s="342"/>
      <c r="BN73" s="342"/>
      <c r="BO73" s="342"/>
      <c r="BP73" s="342"/>
      <c r="BQ73" s="342"/>
      <c r="BR73" s="342"/>
      <c r="BS73" s="342"/>
      <c r="BT73" s="342"/>
      <c r="BU73" s="342"/>
      <c r="BV73" s="342"/>
      <c r="BW73" s="342"/>
      <c r="BX73" s="342"/>
      <c r="BY73" s="342"/>
      <c r="BZ73" s="342"/>
      <c r="CA73" s="344"/>
      <c r="CB73" s="345" t="s">
        <v>2</v>
      </c>
      <c r="CC73" s="345"/>
      <c r="CD73" s="345"/>
      <c r="CE73" s="345"/>
      <c r="CF73" s="346" t="s">
        <v>98</v>
      </c>
      <c r="CG73" s="342"/>
    </row>
    <row r="74" spans="1:85" ht="30" customHeight="1">
      <c r="A74" s="348" t="str">
        <f>IF(K74="","",COUNTA($K$14:K74))</f>
        <v/>
      </c>
      <c r="B74" s="348"/>
      <c r="C74" s="342"/>
      <c r="D74" s="342"/>
      <c r="E74" s="342"/>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c r="AD74" s="342"/>
      <c r="AE74" s="342"/>
      <c r="AF74" s="342"/>
      <c r="AG74" s="342"/>
      <c r="AH74" s="342"/>
      <c r="AI74" s="342"/>
      <c r="AJ74" s="342"/>
      <c r="AK74" s="342"/>
      <c r="AL74" s="342"/>
      <c r="AM74" s="342"/>
      <c r="AN74" s="342"/>
      <c r="AO74" s="342"/>
      <c r="AP74" s="342"/>
      <c r="AQ74" s="342"/>
      <c r="AR74" s="342"/>
      <c r="AS74" s="342"/>
      <c r="AT74" s="342"/>
      <c r="AU74" s="342"/>
      <c r="AV74" s="342"/>
      <c r="AW74" s="342"/>
      <c r="AX74" s="342"/>
      <c r="AY74" s="342"/>
      <c r="AZ74" s="342"/>
      <c r="BA74" s="342"/>
      <c r="BB74" s="342"/>
      <c r="BC74" s="342"/>
      <c r="BD74" s="342"/>
      <c r="BE74" s="342"/>
      <c r="BF74" s="342"/>
      <c r="BG74" s="342"/>
      <c r="BH74" s="342"/>
      <c r="BI74" s="342"/>
      <c r="BJ74" s="342"/>
      <c r="BK74" s="342"/>
      <c r="BL74" s="342"/>
      <c r="BM74" s="342"/>
      <c r="BN74" s="342"/>
      <c r="BO74" s="342"/>
      <c r="BP74" s="342"/>
      <c r="BQ74" s="342"/>
      <c r="BR74" s="342"/>
      <c r="BS74" s="342"/>
      <c r="BT74" s="342"/>
      <c r="BU74" s="342"/>
      <c r="BV74" s="342"/>
      <c r="BW74" s="342"/>
      <c r="BX74" s="342"/>
      <c r="BY74" s="342"/>
      <c r="BZ74" s="342"/>
      <c r="CA74" s="344"/>
      <c r="CB74" s="345" t="s">
        <v>2</v>
      </c>
      <c r="CC74" s="345"/>
      <c r="CD74" s="345"/>
      <c r="CE74" s="345"/>
      <c r="CF74" s="346" t="s">
        <v>98</v>
      </c>
      <c r="CG74" s="342"/>
    </row>
    <row r="75" spans="1:85" ht="30" customHeight="1">
      <c r="A75" s="348" t="str">
        <f>IF(K75="","",COUNTA($K$14:K75))</f>
        <v/>
      </c>
      <c r="B75" s="348"/>
      <c r="C75" s="342"/>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2"/>
      <c r="BF75" s="342"/>
      <c r="BG75" s="342"/>
      <c r="BH75" s="342"/>
      <c r="BI75" s="342"/>
      <c r="BJ75" s="342"/>
      <c r="BK75" s="342"/>
      <c r="BL75" s="342"/>
      <c r="BM75" s="342"/>
      <c r="BN75" s="342"/>
      <c r="BO75" s="342"/>
      <c r="BP75" s="342"/>
      <c r="BQ75" s="342"/>
      <c r="BR75" s="342"/>
      <c r="BS75" s="342"/>
      <c r="BT75" s="342"/>
      <c r="BU75" s="342"/>
      <c r="BV75" s="342"/>
      <c r="BW75" s="342"/>
      <c r="BX75" s="342"/>
      <c r="BY75" s="342"/>
      <c r="BZ75" s="342"/>
      <c r="CA75" s="344"/>
      <c r="CB75" s="345" t="s">
        <v>2</v>
      </c>
      <c r="CC75" s="345"/>
      <c r="CD75" s="345"/>
      <c r="CE75" s="345"/>
      <c r="CF75" s="346" t="s">
        <v>98</v>
      </c>
      <c r="CG75" s="342"/>
    </row>
    <row r="76" spans="1:85" ht="30" customHeight="1">
      <c r="A76" s="348" t="str">
        <f>IF(K76="","",COUNTA($K$14:K76))</f>
        <v/>
      </c>
      <c r="B76" s="348"/>
      <c r="C76" s="342"/>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2"/>
      <c r="BA76" s="342"/>
      <c r="BB76" s="342"/>
      <c r="BC76" s="342"/>
      <c r="BD76" s="342"/>
      <c r="BE76" s="342"/>
      <c r="BF76" s="342"/>
      <c r="BG76" s="342"/>
      <c r="BH76" s="342"/>
      <c r="BI76" s="342"/>
      <c r="BJ76" s="342"/>
      <c r="BK76" s="342"/>
      <c r="BL76" s="342"/>
      <c r="BM76" s="342"/>
      <c r="BN76" s="342"/>
      <c r="BO76" s="342"/>
      <c r="BP76" s="342"/>
      <c r="BQ76" s="342"/>
      <c r="BR76" s="342"/>
      <c r="BS76" s="342"/>
      <c r="BT76" s="342"/>
      <c r="BU76" s="342"/>
      <c r="BV76" s="342"/>
      <c r="BW76" s="342"/>
      <c r="BX76" s="342"/>
      <c r="BY76" s="342"/>
      <c r="BZ76" s="342"/>
      <c r="CA76" s="344"/>
      <c r="CB76" s="345" t="s">
        <v>2</v>
      </c>
      <c r="CC76" s="345"/>
      <c r="CD76" s="345"/>
      <c r="CE76" s="345"/>
      <c r="CF76" s="346" t="s">
        <v>98</v>
      </c>
      <c r="CG76" s="342"/>
    </row>
    <row r="77" spans="1:85" ht="30" customHeight="1">
      <c r="A77" s="348" t="str">
        <f>IF(K77="","",COUNTA($K$14:K77))</f>
        <v/>
      </c>
      <c r="B77" s="348"/>
      <c r="C77" s="342"/>
      <c r="D77" s="342"/>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2"/>
      <c r="AI77" s="342"/>
      <c r="AJ77" s="342"/>
      <c r="AK77" s="342"/>
      <c r="AL77" s="342"/>
      <c r="AM77" s="342"/>
      <c r="AN77" s="342"/>
      <c r="AO77" s="342"/>
      <c r="AP77" s="342"/>
      <c r="AQ77" s="342"/>
      <c r="AR77" s="342"/>
      <c r="AS77" s="342"/>
      <c r="AT77" s="342"/>
      <c r="AU77" s="342"/>
      <c r="AV77" s="342"/>
      <c r="AW77" s="342"/>
      <c r="AX77" s="342"/>
      <c r="AY77" s="342"/>
      <c r="AZ77" s="342"/>
      <c r="BA77" s="342"/>
      <c r="BB77" s="342"/>
      <c r="BC77" s="342"/>
      <c r="BD77" s="342"/>
      <c r="BE77" s="342"/>
      <c r="BF77" s="342"/>
      <c r="BG77" s="342"/>
      <c r="BH77" s="342"/>
      <c r="BI77" s="342"/>
      <c r="BJ77" s="342"/>
      <c r="BK77" s="342"/>
      <c r="BL77" s="342"/>
      <c r="BM77" s="342"/>
      <c r="BN77" s="342"/>
      <c r="BO77" s="342"/>
      <c r="BP77" s="342"/>
      <c r="BQ77" s="342"/>
      <c r="BR77" s="342"/>
      <c r="BS77" s="342"/>
      <c r="BT77" s="342"/>
      <c r="BU77" s="342"/>
      <c r="BV77" s="342"/>
      <c r="BW77" s="342"/>
      <c r="BX77" s="342"/>
      <c r="BY77" s="342"/>
      <c r="BZ77" s="342"/>
      <c r="CA77" s="344"/>
      <c r="CB77" s="345" t="s">
        <v>2</v>
      </c>
      <c r="CC77" s="345"/>
      <c r="CD77" s="345"/>
      <c r="CE77" s="345"/>
      <c r="CF77" s="346" t="s">
        <v>98</v>
      </c>
      <c r="CG77" s="342"/>
    </row>
    <row r="78" spans="1:85" ht="30" customHeight="1">
      <c r="A78" s="348" t="str">
        <f>IF(K78="","",COUNTA($K$14:K78))</f>
        <v/>
      </c>
      <c r="B78" s="348"/>
      <c r="C78" s="342"/>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2"/>
      <c r="BE78" s="342"/>
      <c r="BF78" s="342"/>
      <c r="BG78" s="342"/>
      <c r="BH78" s="342"/>
      <c r="BI78" s="342"/>
      <c r="BJ78" s="342"/>
      <c r="BK78" s="342"/>
      <c r="BL78" s="342"/>
      <c r="BM78" s="342"/>
      <c r="BN78" s="342"/>
      <c r="BO78" s="342"/>
      <c r="BP78" s="342"/>
      <c r="BQ78" s="342"/>
      <c r="BR78" s="342"/>
      <c r="BS78" s="342"/>
      <c r="BT78" s="342"/>
      <c r="BU78" s="342"/>
      <c r="BV78" s="342"/>
      <c r="BW78" s="342"/>
      <c r="BX78" s="342"/>
      <c r="BY78" s="342"/>
      <c r="BZ78" s="342"/>
      <c r="CA78" s="344"/>
      <c r="CB78" s="345" t="s">
        <v>2</v>
      </c>
      <c r="CC78" s="345"/>
      <c r="CD78" s="345"/>
      <c r="CE78" s="345"/>
      <c r="CF78" s="346" t="s">
        <v>98</v>
      </c>
      <c r="CG78" s="342"/>
    </row>
    <row r="79" spans="1:85" ht="30" customHeight="1">
      <c r="A79" s="348" t="str">
        <f>IF(K79="","",COUNTA($K$14:K79))</f>
        <v/>
      </c>
      <c r="B79" s="348"/>
      <c r="C79" s="342"/>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42"/>
      <c r="AQ79" s="342"/>
      <c r="AR79" s="342"/>
      <c r="AS79" s="342"/>
      <c r="AT79" s="342"/>
      <c r="AU79" s="342"/>
      <c r="AV79" s="342"/>
      <c r="AW79" s="342"/>
      <c r="AX79" s="342"/>
      <c r="AY79" s="342"/>
      <c r="AZ79" s="342"/>
      <c r="BA79" s="342"/>
      <c r="BB79" s="342"/>
      <c r="BC79" s="342"/>
      <c r="BD79" s="342"/>
      <c r="BE79" s="342"/>
      <c r="BF79" s="342"/>
      <c r="BG79" s="342"/>
      <c r="BH79" s="342"/>
      <c r="BI79" s="342"/>
      <c r="BJ79" s="342"/>
      <c r="BK79" s="342"/>
      <c r="BL79" s="342"/>
      <c r="BM79" s="342"/>
      <c r="BN79" s="342"/>
      <c r="BO79" s="342"/>
      <c r="BP79" s="342"/>
      <c r="BQ79" s="342"/>
      <c r="BR79" s="342"/>
      <c r="BS79" s="342"/>
      <c r="BT79" s="342"/>
      <c r="BU79" s="342"/>
      <c r="BV79" s="342"/>
      <c r="BW79" s="342"/>
      <c r="BX79" s="342"/>
      <c r="BY79" s="342"/>
      <c r="BZ79" s="342"/>
      <c r="CA79" s="344"/>
      <c r="CB79" s="345" t="s">
        <v>2</v>
      </c>
      <c r="CC79" s="345"/>
      <c r="CD79" s="345"/>
      <c r="CE79" s="345"/>
      <c r="CF79" s="346" t="s">
        <v>98</v>
      </c>
      <c r="CG79" s="342"/>
    </row>
    <row r="80" spans="1:85" ht="30" customHeight="1">
      <c r="A80" s="348" t="str">
        <f>IF(K80="","",COUNTA($K$14:K80))</f>
        <v/>
      </c>
      <c r="B80" s="348"/>
      <c r="C80" s="342"/>
      <c r="D80" s="342"/>
      <c r="E80" s="342"/>
      <c r="F80" s="342"/>
      <c r="G80" s="342"/>
      <c r="H80" s="342"/>
      <c r="I80" s="342"/>
      <c r="J80" s="342"/>
      <c r="K80" s="342"/>
      <c r="L80" s="342"/>
      <c r="M80" s="342"/>
      <c r="N80" s="342"/>
      <c r="O80" s="342"/>
      <c r="P80" s="342"/>
      <c r="Q80" s="342"/>
      <c r="R80" s="342"/>
      <c r="S80" s="342"/>
      <c r="T80" s="342"/>
      <c r="U80" s="342"/>
      <c r="V80" s="342"/>
      <c r="W80" s="342"/>
      <c r="X80" s="342"/>
      <c r="Y80" s="342"/>
      <c r="Z80" s="342"/>
      <c r="AA80" s="342"/>
      <c r="AB80" s="342"/>
      <c r="AC80" s="342"/>
      <c r="AD80" s="342"/>
      <c r="AE80" s="342"/>
      <c r="AF80" s="342"/>
      <c r="AG80" s="342"/>
      <c r="AH80" s="342"/>
      <c r="AI80" s="342"/>
      <c r="AJ80" s="342"/>
      <c r="AK80" s="342"/>
      <c r="AL80" s="342"/>
      <c r="AM80" s="342"/>
      <c r="AN80" s="342"/>
      <c r="AO80" s="342"/>
      <c r="AP80" s="342"/>
      <c r="AQ80" s="342"/>
      <c r="AR80" s="342"/>
      <c r="AS80" s="342"/>
      <c r="AT80" s="342"/>
      <c r="AU80" s="342"/>
      <c r="AV80" s="342"/>
      <c r="AW80" s="342"/>
      <c r="AX80" s="342"/>
      <c r="AY80" s="342"/>
      <c r="AZ80" s="342"/>
      <c r="BA80" s="342"/>
      <c r="BB80" s="342"/>
      <c r="BC80" s="342"/>
      <c r="BD80" s="342"/>
      <c r="BE80" s="342"/>
      <c r="BF80" s="342"/>
      <c r="BG80" s="342"/>
      <c r="BH80" s="342"/>
      <c r="BI80" s="342"/>
      <c r="BJ80" s="342"/>
      <c r="BK80" s="342"/>
      <c r="BL80" s="342"/>
      <c r="BM80" s="342"/>
      <c r="BN80" s="342"/>
      <c r="BO80" s="342"/>
      <c r="BP80" s="342"/>
      <c r="BQ80" s="342"/>
      <c r="BR80" s="342"/>
      <c r="BS80" s="342"/>
      <c r="BT80" s="342"/>
      <c r="BU80" s="342"/>
      <c r="BV80" s="342"/>
      <c r="BW80" s="342"/>
      <c r="BX80" s="342"/>
      <c r="BY80" s="342"/>
      <c r="BZ80" s="342"/>
      <c r="CA80" s="344"/>
      <c r="CB80" s="345" t="s">
        <v>2</v>
      </c>
      <c r="CC80" s="345"/>
      <c r="CD80" s="345"/>
      <c r="CE80" s="345"/>
      <c r="CF80" s="346" t="s">
        <v>98</v>
      </c>
      <c r="CG80" s="342"/>
    </row>
    <row r="81" spans="1:85" ht="30" customHeight="1">
      <c r="A81" s="348" t="str">
        <f>IF(K81="","",COUNTA($K$14:K81))</f>
        <v/>
      </c>
      <c r="B81" s="348"/>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2"/>
      <c r="AY81" s="342"/>
      <c r="AZ81" s="342"/>
      <c r="BA81" s="342"/>
      <c r="BB81" s="342"/>
      <c r="BC81" s="342"/>
      <c r="BD81" s="342"/>
      <c r="BE81" s="342"/>
      <c r="BF81" s="342"/>
      <c r="BG81" s="342"/>
      <c r="BH81" s="342"/>
      <c r="BI81" s="342"/>
      <c r="BJ81" s="342"/>
      <c r="BK81" s="342"/>
      <c r="BL81" s="342"/>
      <c r="BM81" s="342"/>
      <c r="BN81" s="342"/>
      <c r="BO81" s="342"/>
      <c r="BP81" s="342"/>
      <c r="BQ81" s="342"/>
      <c r="BR81" s="342"/>
      <c r="BS81" s="342"/>
      <c r="BT81" s="342"/>
      <c r="BU81" s="342"/>
      <c r="BV81" s="342"/>
      <c r="BW81" s="342"/>
      <c r="BX81" s="342"/>
      <c r="BY81" s="342"/>
      <c r="BZ81" s="342"/>
      <c r="CA81" s="344"/>
      <c r="CB81" s="345" t="s">
        <v>2</v>
      </c>
      <c r="CC81" s="345"/>
      <c r="CD81" s="345"/>
      <c r="CE81" s="345"/>
      <c r="CF81" s="346" t="s">
        <v>98</v>
      </c>
      <c r="CG81" s="342"/>
    </row>
    <row r="82" spans="1:85" ht="30" customHeight="1">
      <c r="A82" s="348" t="str">
        <f>IF(K82="","",COUNTA($K$14:K82))</f>
        <v/>
      </c>
      <c r="B82" s="348"/>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2"/>
      <c r="BI82" s="342"/>
      <c r="BJ82" s="342"/>
      <c r="BK82" s="342"/>
      <c r="BL82" s="342"/>
      <c r="BM82" s="342"/>
      <c r="BN82" s="342"/>
      <c r="BO82" s="342"/>
      <c r="BP82" s="342"/>
      <c r="BQ82" s="342"/>
      <c r="BR82" s="342"/>
      <c r="BS82" s="342"/>
      <c r="BT82" s="342"/>
      <c r="BU82" s="342"/>
      <c r="BV82" s="342"/>
      <c r="BW82" s="342"/>
      <c r="BX82" s="342"/>
      <c r="BY82" s="342"/>
      <c r="BZ82" s="342"/>
      <c r="CA82" s="344"/>
      <c r="CB82" s="345" t="s">
        <v>2</v>
      </c>
      <c r="CC82" s="345"/>
      <c r="CD82" s="345"/>
      <c r="CE82" s="345"/>
      <c r="CF82" s="346" t="s">
        <v>98</v>
      </c>
      <c r="CG82" s="342"/>
    </row>
    <row r="83" spans="1:85" ht="30" customHeight="1">
      <c r="A83" s="348" t="str">
        <f>IF(K83="","",COUNTA($K$14:K83))</f>
        <v/>
      </c>
      <c r="B83" s="348"/>
      <c r="C83" s="342"/>
      <c r="D83" s="342"/>
      <c r="E83" s="342"/>
      <c r="F83" s="342"/>
      <c r="G83" s="342"/>
      <c r="H83" s="342"/>
      <c r="I83" s="342"/>
      <c r="J83" s="342"/>
      <c r="K83" s="342"/>
      <c r="L83" s="342"/>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2"/>
      <c r="AR83" s="342"/>
      <c r="AS83" s="342"/>
      <c r="AT83" s="342"/>
      <c r="AU83" s="342"/>
      <c r="AV83" s="342"/>
      <c r="AW83" s="342"/>
      <c r="AX83" s="342"/>
      <c r="AY83" s="342"/>
      <c r="AZ83" s="342"/>
      <c r="BA83" s="342"/>
      <c r="BB83" s="342"/>
      <c r="BC83" s="342"/>
      <c r="BD83" s="342"/>
      <c r="BE83" s="342"/>
      <c r="BF83" s="342"/>
      <c r="BG83" s="342"/>
      <c r="BH83" s="342"/>
      <c r="BI83" s="342"/>
      <c r="BJ83" s="342"/>
      <c r="BK83" s="342"/>
      <c r="BL83" s="342"/>
      <c r="BM83" s="342"/>
      <c r="BN83" s="342"/>
      <c r="BO83" s="342"/>
      <c r="BP83" s="342"/>
      <c r="BQ83" s="342"/>
      <c r="BR83" s="342"/>
      <c r="BS83" s="342"/>
      <c r="BT83" s="342"/>
      <c r="BU83" s="342"/>
      <c r="BV83" s="342"/>
      <c r="BW83" s="342"/>
      <c r="BX83" s="342"/>
      <c r="BY83" s="342"/>
      <c r="BZ83" s="342"/>
      <c r="CA83" s="344"/>
      <c r="CB83" s="345" t="s">
        <v>2</v>
      </c>
      <c r="CC83" s="345"/>
      <c r="CD83" s="345"/>
      <c r="CE83" s="345"/>
      <c r="CF83" s="346" t="s">
        <v>98</v>
      </c>
      <c r="CG83" s="342"/>
    </row>
    <row r="84" spans="1:85" ht="30" customHeight="1">
      <c r="A84" s="348" t="str">
        <f>IF(K84="","",COUNTA($K$14:K84))</f>
        <v/>
      </c>
      <c r="B84" s="348"/>
      <c r="C84" s="342"/>
      <c r="D84" s="342"/>
      <c r="E84" s="342"/>
      <c r="F84" s="342"/>
      <c r="G84" s="342"/>
      <c r="H84" s="342"/>
      <c r="I84" s="342"/>
      <c r="J84" s="342"/>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2"/>
      <c r="AZ84" s="342"/>
      <c r="BA84" s="342"/>
      <c r="BB84" s="342"/>
      <c r="BC84" s="342"/>
      <c r="BD84" s="342"/>
      <c r="BE84" s="342"/>
      <c r="BF84" s="342"/>
      <c r="BG84" s="342"/>
      <c r="BH84" s="342"/>
      <c r="BI84" s="342"/>
      <c r="BJ84" s="342"/>
      <c r="BK84" s="342"/>
      <c r="BL84" s="342"/>
      <c r="BM84" s="342"/>
      <c r="BN84" s="342"/>
      <c r="BO84" s="342"/>
      <c r="BP84" s="342"/>
      <c r="BQ84" s="342"/>
      <c r="BR84" s="342"/>
      <c r="BS84" s="342"/>
      <c r="BT84" s="342"/>
      <c r="BU84" s="342"/>
      <c r="BV84" s="342"/>
      <c r="BW84" s="342"/>
      <c r="BX84" s="342"/>
      <c r="BY84" s="342"/>
      <c r="BZ84" s="342"/>
      <c r="CA84" s="344"/>
      <c r="CB84" s="345" t="s">
        <v>2</v>
      </c>
      <c r="CC84" s="345"/>
      <c r="CD84" s="345"/>
      <c r="CE84" s="345"/>
      <c r="CF84" s="346" t="s">
        <v>98</v>
      </c>
      <c r="CG84" s="342"/>
    </row>
    <row r="85" spans="1:85" ht="30" customHeight="1">
      <c r="A85" s="348" t="str">
        <f>IF(K85="","",COUNTA($K$14:K85))</f>
        <v/>
      </c>
      <c r="B85" s="348"/>
      <c r="C85" s="342"/>
      <c r="D85" s="342"/>
      <c r="E85" s="342"/>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c r="BA85" s="342"/>
      <c r="BB85" s="342"/>
      <c r="BC85" s="342"/>
      <c r="BD85" s="342"/>
      <c r="BE85" s="342"/>
      <c r="BF85" s="342"/>
      <c r="BG85" s="342"/>
      <c r="BH85" s="342"/>
      <c r="BI85" s="342"/>
      <c r="BJ85" s="342"/>
      <c r="BK85" s="342"/>
      <c r="BL85" s="342"/>
      <c r="BM85" s="342"/>
      <c r="BN85" s="342"/>
      <c r="BO85" s="342"/>
      <c r="BP85" s="342"/>
      <c r="BQ85" s="342"/>
      <c r="BR85" s="342"/>
      <c r="BS85" s="342"/>
      <c r="BT85" s="342"/>
      <c r="BU85" s="342"/>
      <c r="BV85" s="342"/>
      <c r="BW85" s="342"/>
      <c r="BX85" s="342"/>
      <c r="BY85" s="342"/>
      <c r="BZ85" s="342"/>
      <c r="CA85" s="344"/>
      <c r="CB85" s="345" t="s">
        <v>2</v>
      </c>
      <c r="CC85" s="345"/>
      <c r="CD85" s="345"/>
      <c r="CE85" s="345"/>
      <c r="CF85" s="346" t="s">
        <v>98</v>
      </c>
      <c r="CG85" s="342"/>
    </row>
    <row r="86" spans="1:85" ht="30" customHeight="1">
      <c r="A86" s="348" t="str">
        <f>IF(K86="","",COUNTA($K$14:K86))</f>
        <v/>
      </c>
      <c r="B86" s="348"/>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c r="AU86" s="342"/>
      <c r="AV86" s="342"/>
      <c r="AW86" s="342"/>
      <c r="AX86" s="342"/>
      <c r="AY86" s="342"/>
      <c r="AZ86" s="342"/>
      <c r="BA86" s="342"/>
      <c r="BB86" s="342"/>
      <c r="BC86" s="342"/>
      <c r="BD86" s="342"/>
      <c r="BE86" s="342"/>
      <c r="BF86" s="342"/>
      <c r="BG86" s="342"/>
      <c r="BH86" s="342"/>
      <c r="BI86" s="342"/>
      <c r="BJ86" s="342"/>
      <c r="BK86" s="342"/>
      <c r="BL86" s="342"/>
      <c r="BM86" s="342"/>
      <c r="BN86" s="342"/>
      <c r="BO86" s="342"/>
      <c r="BP86" s="342"/>
      <c r="BQ86" s="342"/>
      <c r="BR86" s="342"/>
      <c r="BS86" s="342"/>
      <c r="BT86" s="342"/>
      <c r="BU86" s="342"/>
      <c r="BV86" s="342"/>
      <c r="BW86" s="342"/>
      <c r="BX86" s="342"/>
      <c r="BY86" s="342"/>
      <c r="BZ86" s="342"/>
      <c r="CA86" s="344"/>
      <c r="CB86" s="345" t="s">
        <v>2</v>
      </c>
      <c r="CC86" s="345"/>
      <c r="CD86" s="345"/>
      <c r="CE86" s="345"/>
      <c r="CF86" s="346" t="s">
        <v>98</v>
      </c>
      <c r="CG86" s="342"/>
    </row>
    <row r="87" spans="1:85" ht="30" customHeight="1">
      <c r="A87" s="348" t="str">
        <f>IF(K87="","",COUNTA($K$14:K87))</f>
        <v/>
      </c>
      <c r="B87" s="348"/>
      <c r="C87" s="342"/>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2"/>
      <c r="AV87" s="342"/>
      <c r="AW87" s="342"/>
      <c r="AX87" s="342"/>
      <c r="AY87" s="342"/>
      <c r="AZ87" s="342"/>
      <c r="BA87" s="342"/>
      <c r="BB87" s="342"/>
      <c r="BC87" s="342"/>
      <c r="BD87" s="342"/>
      <c r="BE87" s="342"/>
      <c r="BF87" s="342"/>
      <c r="BG87" s="342"/>
      <c r="BH87" s="342"/>
      <c r="BI87" s="342"/>
      <c r="BJ87" s="342"/>
      <c r="BK87" s="342"/>
      <c r="BL87" s="342"/>
      <c r="BM87" s="342"/>
      <c r="BN87" s="342"/>
      <c r="BO87" s="342"/>
      <c r="BP87" s="342"/>
      <c r="BQ87" s="342"/>
      <c r="BR87" s="342"/>
      <c r="BS87" s="342"/>
      <c r="BT87" s="342"/>
      <c r="BU87" s="342"/>
      <c r="BV87" s="342"/>
      <c r="BW87" s="342"/>
      <c r="BX87" s="342"/>
      <c r="BY87" s="342"/>
      <c r="BZ87" s="342"/>
      <c r="CA87" s="344"/>
      <c r="CB87" s="345" t="s">
        <v>2</v>
      </c>
      <c r="CC87" s="345"/>
      <c r="CD87" s="345"/>
      <c r="CE87" s="345"/>
      <c r="CF87" s="346" t="s">
        <v>98</v>
      </c>
      <c r="CG87" s="342"/>
    </row>
    <row r="88" spans="1:85" ht="30" customHeight="1">
      <c r="A88" s="348" t="str">
        <f>IF(K88="","",COUNTA($K$14:K88))</f>
        <v/>
      </c>
      <c r="B88" s="348"/>
      <c r="C88" s="342"/>
      <c r="D88" s="342"/>
      <c r="E88" s="342"/>
      <c r="F88" s="342"/>
      <c r="G88" s="342"/>
      <c r="H88" s="342"/>
      <c r="I88" s="342"/>
      <c r="J88" s="342"/>
      <c r="K88" s="342"/>
      <c r="L88" s="342"/>
      <c r="M88" s="342"/>
      <c r="N88" s="342"/>
      <c r="O88" s="342"/>
      <c r="P88" s="342"/>
      <c r="Q88" s="342"/>
      <c r="R88" s="342"/>
      <c r="S88" s="342"/>
      <c r="T88" s="342"/>
      <c r="U88" s="342"/>
      <c r="V88" s="342"/>
      <c r="W88" s="342"/>
      <c r="X88" s="342"/>
      <c r="Y88" s="342"/>
      <c r="Z88" s="342"/>
      <c r="AA88" s="342"/>
      <c r="AB88" s="342"/>
      <c r="AC88" s="342"/>
      <c r="AD88" s="342"/>
      <c r="AE88" s="342"/>
      <c r="AF88" s="342"/>
      <c r="AG88" s="342"/>
      <c r="AH88" s="342"/>
      <c r="AI88" s="342"/>
      <c r="AJ88" s="342"/>
      <c r="AK88" s="342"/>
      <c r="AL88" s="342"/>
      <c r="AM88" s="342"/>
      <c r="AN88" s="342"/>
      <c r="AO88" s="342"/>
      <c r="AP88" s="342"/>
      <c r="AQ88" s="342"/>
      <c r="AR88" s="342"/>
      <c r="AS88" s="342"/>
      <c r="AT88" s="342"/>
      <c r="AU88" s="342"/>
      <c r="AV88" s="342"/>
      <c r="AW88" s="342"/>
      <c r="AX88" s="342"/>
      <c r="AY88" s="342"/>
      <c r="AZ88" s="342"/>
      <c r="BA88" s="342"/>
      <c r="BB88" s="342"/>
      <c r="BC88" s="342"/>
      <c r="BD88" s="342"/>
      <c r="BE88" s="342"/>
      <c r="BF88" s="342"/>
      <c r="BG88" s="342"/>
      <c r="BH88" s="342"/>
      <c r="BI88" s="342"/>
      <c r="BJ88" s="342"/>
      <c r="BK88" s="342"/>
      <c r="BL88" s="342"/>
      <c r="BM88" s="342"/>
      <c r="BN88" s="342"/>
      <c r="BO88" s="342"/>
      <c r="BP88" s="342"/>
      <c r="BQ88" s="342"/>
      <c r="BR88" s="342"/>
      <c r="BS88" s="342"/>
      <c r="BT88" s="342"/>
      <c r="BU88" s="342"/>
      <c r="BV88" s="342"/>
      <c r="BW88" s="342"/>
      <c r="BX88" s="342"/>
      <c r="BY88" s="342"/>
      <c r="BZ88" s="342"/>
      <c r="CA88" s="344"/>
      <c r="CB88" s="345" t="s">
        <v>2</v>
      </c>
      <c r="CC88" s="345"/>
      <c r="CD88" s="345"/>
      <c r="CE88" s="345"/>
      <c r="CF88" s="346" t="s">
        <v>98</v>
      </c>
      <c r="CG88" s="342"/>
    </row>
    <row r="89" spans="1:85" ht="30" customHeight="1">
      <c r="A89" s="348" t="str">
        <f>IF(K89="","",COUNTA($K$14:K89))</f>
        <v/>
      </c>
      <c r="B89" s="348"/>
      <c r="C89" s="342"/>
      <c r="D89" s="342"/>
      <c r="E89" s="342"/>
      <c r="F89" s="342"/>
      <c r="G89" s="342"/>
      <c r="H89" s="342"/>
      <c r="I89" s="342"/>
      <c r="J89" s="342"/>
      <c r="K89" s="342"/>
      <c r="L89" s="342"/>
      <c r="M89" s="342"/>
      <c r="N89" s="342"/>
      <c r="O89" s="342"/>
      <c r="P89" s="342"/>
      <c r="Q89" s="342"/>
      <c r="R89" s="342"/>
      <c r="S89" s="342"/>
      <c r="T89" s="342"/>
      <c r="U89" s="342"/>
      <c r="V89" s="342"/>
      <c r="W89" s="342"/>
      <c r="X89" s="342"/>
      <c r="Y89" s="342"/>
      <c r="Z89" s="342"/>
      <c r="AA89" s="342"/>
      <c r="AB89" s="342"/>
      <c r="AC89" s="342"/>
      <c r="AD89" s="342"/>
      <c r="AE89" s="342"/>
      <c r="AF89" s="342"/>
      <c r="AG89" s="342"/>
      <c r="AH89" s="342"/>
      <c r="AI89" s="342"/>
      <c r="AJ89" s="342"/>
      <c r="AK89" s="342"/>
      <c r="AL89" s="342"/>
      <c r="AM89" s="342"/>
      <c r="AN89" s="342"/>
      <c r="AO89" s="342"/>
      <c r="AP89" s="342"/>
      <c r="AQ89" s="342"/>
      <c r="AR89" s="342"/>
      <c r="AS89" s="342"/>
      <c r="AT89" s="342"/>
      <c r="AU89" s="342"/>
      <c r="AV89" s="342"/>
      <c r="AW89" s="342"/>
      <c r="AX89" s="342"/>
      <c r="AY89" s="342"/>
      <c r="AZ89" s="342"/>
      <c r="BA89" s="342"/>
      <c r="BB89" s="342"/>
      <c r="BC89" s="342"/>
      <c r="BD89" s="342"/>
      <c r="BE89" s="342"/>
      <c r="BF89" s="342"/>
      <c r="BG89" s="342"/>
      <c r="BH89" s="342"/>
      <c r="BI89" s="342"/>
      <c r="BJ89" s="342"/>
      <c r="BK89" s="342"/>
      <c r="BL89" s="342"/>
      <c r="BM89" s="342"/>
      <c r="BN89" s="342"/>
      <c r="BO89" s="342"/>
      <c r="BP89" s="342"/>
      <c r="BQ89" s="342"/>
      <c r="BR89" s="342"/>
      <c r="BS89" s="342"/>
      <c r="BT89" s="342"/>
      <c r="BU89" s="342"/>
      <c r="BV89" s="342"/>
      <c r="BW89" s="342"/>
      <c r="BX89" s="342"/>
      <c r="BY89" s="342"/>
      <c r="BZ89" s="342"/>
      <c r="CA89" s="344"/>
      <c r="CB89" s="345" t="s">
        <v>2</v>
      </c>
      <c r="CC89" s="345"/>
      <c r="CD89" s="345"/>
      <c r="CE89" s="345"/>
      <c r="CF89" s="346" t="s">
        <v>98</v>
      </c>
      <c r="CG89" s="342"/>
    </row>
    <row r="90" spans="1:85" ht="30" customHeight="1">
      <c r="A90" s="348" t="str">
        <f>IF(K90="","",COUNTA($K$14:K90))</f>
        <v/>
      </c>
      <c r="B90" s="348"/>
      <c r="C90" s="342"/>
      <c r="D90" s="342"/>
      <c r="E90" s="342"/>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c r="AD90" s="342"/>
      <c r="AE90" s="342"/>
      <c r="AF90" s="342"/>
      <c r="AG90" s="342"/>
      <c r="AH90" s="342"/>
      <c r="AI90" s="342"/>
      <c r="AJ90" s="342"/>
      <c r="AK90" s="342"/>
      <c r="AL90" s="342"/>
      <c r="AM90" s="342"/>
      <c r="AN90" s="342"/>
      <c r="AO90" s="342"/>
      <c r="AP90" s="342"/>
      <c r="AQ90" s="342"/>
      <c r="AR90" s="342"/>
      <c r="AS90" s="342"/>
      <c r="AT90" s="342"/>
      <c r="AU90" s="342"/>
      <c r="AV90" s="342"/>
      <c r="AW90" s="342"/>
      <c r="AX90" s="342"/>
      <c r="AY90" s="342"/>
      <c r="AZ90" s="342"/>
      <c r="BA90" s="342"/>
      <c r="BB90" s="342"/>
      <c r="BC90" s="342"/>
      <c r="BD90" s="342"/>
      <c r="BE90" s="342"/>
      <c r="BF90" s="342"/>
      <c r="BG90" s="342"/>
      <c r="BH90" s="342"/>
      <c r="BI90" s="342"/>
      <c r="BJ90" s="342"/>
      <c r="BK90" s="342"/>
      <c r="BL90" s="342"/>
      <c r="BM90" s="342"/>
      <c r="BN90" s="342"/>
      <c r="BO90" s="342"/>
      <c r="BP90" s="342"/>
      <c r="BQ90" s="342"/>
      <c r="BR90" s="342"/>
      <c r="BS90" s="342"/>
      <c r="BT90" s="342"/>
      <c r="BU90" s="342"/>
      <c r="BV90" s="342"/>
      <c r="BW90" s="342"/>
      <c r="BX90" s="342"/>
      <c r="BY90" s="342"/>
      <c r="BZ90" s="342"/>
      <c r="CA90" s="344"/>
      <c r="CB90" s="345" t="s">
        <v>2</v>
      </c>
      <c r="CC90" s="345"/>
      <c r="CD90" s="345"/>
      <c r="CE90" s="345"/>
      <c r="CF90" s="346" t="s">
        <v>98</v>
      </c>
      <c r="CG90" s="342"/>
    </row>
    <row r="91" spans="1:85" ht="30" customHeight="1">
      <c r="A91" s="348" t="str">
        <f>IF(K91="","",COUNTA($K$14:K91))</f>
        <v/>
      </c>
      <c r="B91" s="348"/>
      <c r="C91" s="342"/>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c r="AR91" s="342"/>
      <c r="AS91" s="342"/>
      <c r="AT91" s="342"/>
      <c r="AU91" s="342"/>
      <c r="AV91" s="342"/>
      <c r="AW91" s="342"/>
      <c r="AX91" s="342"/>
      <c r="AY91" s="342"/>
      <c r="AZ91" s="342"/>
      <c r="BA91" s="342"/>
      <c r="BB91" s="342"/>
      <c r="BC91" s="342"/>
      <c r="BD91" s="342"/>
      <c r="BE91" s="342"/>
      <c r="BF91" s="342"/>
      <c r="BG91" s="342"/>
      <c r="BH91" s="342"/>
      <c r="BI91" s="342"/>
      <c r="BJ91" s="342"/>
      <c r="BK91" s="342"/>
      <c r="BL91" s="342"/>
      <c r="BM91" s="342"/>
      <c r="BN91" s="342"/>
      <c r="BO91" s="342"/>
      <c r="BP91" s="342"/>
      <c r="BQ91" s="342"/>
      <c r="BR91" s="342"/>
      <c r="BS91" s="342"/>
      <c r="BT91" s="342"/>
      <c r="BU91" s="342"/>
      <c r="BV91" s="342"/>
      <c r="BW91" s="342"/>
      <c r="BX91" s="342"/>
      <c r="BY91" s="342"/>
      <c r="BZ91" s="342"/>
      <c r="CA91" s="344"/>
      <c r="CB91" s="345" t="s">
        <v>2</v>
      </c>
      <c r="CC91" s="345"/>
      <c r="CD91" s="345"/>
      <c r="CE91" s="345"/>
      <c r="CF91" s="346" t="s">
        <v>98</v>
      </c>
      <c r="CG91" s="342"/>
    </row>
    <row r="92" spans="1:85" ht="30" customHeight="1">
      <c r="A92" s="348" t="str">
        <f>IF(K92="","",COUNTA($K$14:K92))</f>
        <v/>
      </c>
      <c r="B92" s="348"/>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c r="AQ92" s="342"/>
      <c r="AR92" s="342"/>
      <c r="AS92" s="342"/>
      <c r="AT92" s="342"/>
      <c r="AU92" s="342"/>
      <c r="AV92" s="342"/>
      <c r="AW92" s="342"/>
      <c r="AX92" s="342"/>
      <c r="AY92" s="342"/>
      <c r="AZ92" s="342"/>
      <c r="BA92" s="342"/>
      <c r="BB92" s="342"/>
      <c r="BC92" s="342"/>
      <c r="BD92" s="342"/>
      <c r="BE92" s="342"/>
      <c r="BF92" s="342"/>
      <c r="BG92" s="342"/>
      <c r="BH92" s="342"/>
      <c r="BI92" s="342"/>
      <c r="BJ92" s="342"/>
      <c r="BK92" s="342"/>
      <c r="BL92" s="342"/>
      <c r="BM92" s="342"/>
      <c r="BN92" s="342"/>
      <c r="BO92" s="342"/>
      <c r="BP92" s="342"/>
      <c r="BQ92" s="342"/>
      <c r="BR92" s="342"/>
      <c r="BS92" s="342"/>
      <c r="BT92" s="342"/>
      <c r="BU92" s="342"/>
      <c r="BV92" s="342"/>
      <c r="BW92" s="342"/>
      <c r="BX92" s="342"/>
      <c r="BY92" s="342"/>
      <c r="BZ92" s="342"/>
      <c r="CA92" s="344"/>
      <c r="CB92" s="345" t="s">
        <v>2</v>
      </c>
      <c r="CC92" s="345"/>
      <c r="CD92" s="345"/>
      <c r="CE92" s="345"/>
      <c r="CF92" s="346" t="s">
        <v>98</v>
      </c>
      <c r="CG92" s="342"/>
    </row>
    <row r="93" spans="1:85" ht="30" customHeight="1">
      <c r="A93" s="348" t="str">
        <f>IF(K93="","",COUNTA($K$14:K93))</f>
        <v/>
      </c>
      <c r="B93" s="348"/>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2"/>
      <c r="AS93" s="342"/>
      <c r="AT93" s="342"/>
      <c r="AU93" s="342"/>
      <c r="AV93" s="342"/>
      <c r="AW93" s="342"/>
      <c r="AX93" s="342"/>
      <c r="AY93" s="342"/>
      <c r="AZ93" s="342"/>
      <c r="BA93" s="342"/>
      <c r="BB93" s="342"/>
      <c r="BC93" s="342"/>
      <c r="BD93" s="342"/>
      <c r="BE93" s="342"/>
      <c r="BF93" s="342"/>
      <c r="BG93" s="342"/>
      <c r="BH93" s="342"/>
      <c r="BI93" s="342"/>
      <c r="BJ93" s="342"/>
      <c r="BK93" s="342"/>
      <c r="BL93" s="342"/>
      <c r="BM93" s="342"/>
      <c r="BN93" s="342"/>
      <c r="BO93" s="342"/>
      <c r="BP93" s="342"/>
      <c r="BQ93" s="342"/>
      <c r="BR93" s="342"/>
      <c r="BS93" s="342"/>
      <c r="BT93" s="342"/>
      <c r="BU93" s="342"/>
      <c r="BV93" s="342"/>
      <c r="BW93" s="342"/>
      <c r="BX93" s="342"/>
      <c r="BY93" s="342"/>
      <c r="BZ93" s="342"/>
      <c r="CA93" s="344"/>
      <c r="CB93" s="345" t="s">
        <v>2</v>
      </c>
      <c r="CC93" s="345"/>
      <c r="CD93" s="345"/>
      <c r="CE93" s="345"/>
      <c r="CF93" s="346" t="s">
        <v>98</v>
      </c>
      <c r="CG93" s="342"/>
    </row>
    <row r="94" spans="1:85" ht="30" customHeight="1">
      <c r="A94" s="348" t="str">
        <f>IF(K94="","",COUNTA($K$14:K94))</f>
        <v/>
      </c>
      <c r="B94" s="348"/>
      <c r="C94" s="342"/>
      <c r="D94" s="342"/>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342"/>
      <c r="AV94" s="342"/>
      <c r="AW94" s="342"/>
      <c r="AX94" s="342"/>
      <c r="AY94" s="342"/>
      <c r="AZ94" s="342"/>
      <c r="BA94" s="342"/>
      <c r="BB94" s="342"/>
      <c r="BC94" s="342"/>
      <c r="BD94" s="342"/>
      <c r="BE94" s="342"/>
      <c r="BF94" s="342"/>
      <c r="BG94" s="342"/>
      <c r="BH94" s="342"/>
      <c r="BI94" s="342"/>
      <c r="BJ94" s="342"/>
      <c r="BK94" s="342"/>
      <c r="BL94" s="342"/>
      <c r="BM94" s="342"/>
      <c r="BN94" s="342"/>
      <c r="BO94" s="342"/>
      <c r="BP94" s="342"/>
      <c r="BQ94" s="342"/>
      <c r="BR94" s="342"/>
      <c r="BS94" s="342"/>
      <c r="BT94" s="342"/>
      <c r="BU94" s="342"/>
      <c r="BV94" s="342"/>
      <c r="BW94" s="342"/>
      <c r="BX94" s="342"/>
      <c r="BY94" s="342"/>
      <c r="BZ94" s="342"/>
      <c r="CA94" s="344"/>
      <c r="CB94" s="345" t="s">
        <v>2</v>
      </c>
      <c r="CC94" s="345"/>
      <c r="CD94" s="345"/>
      <c r="CE94" s="345"/>
      <c r="CF94" s="346" t="s">
        <v>98</v>
      </c>
      <c r="CG94" s="342"/>
    </row>
    <row r="95" spans="1:85" ht="30" customHeight="1">
      <c r="A95" s="348" t="str">
        <f>IF(K95="","",COUNTA($K$14:K95))</f>
        <v/>
      </c>
      <c r="B95" s="348"/>
      <c r="C95" s="342"/>
      <c r="D95" s="342"/>
      <c r="E95" s="342"/>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c r="AE95" s="342"/>
      <c r="AF95" s="342"/>
      <c r="AG95" s="342"/>
      <c r="AH95" s="342"/>
      <c r="AI95" s="342"/>
      <c r="AJ95" s="342"/>
      <c r="AK95" s="342"/>
      <c r="AL95" s="342"/>
      <c r="AM95" s="342"/>
      <c r="AN95" s="342"/>
      <c r="AO95" s="342"/>
      <c r="AP95" s="342"/>
      <c r="AQ95" s="342"/>
      <c r="AR95" s="342"/>
      <c r="AS95" s="342"/>
      <c r="AT95" s="342"/>
      <c r="AU95" s="342"/>
      <c r="AV95" s="342"/>
      <c r="AW95" s="342"/>
      <c r="AX95" s="342"/>
      <c r="AY95" s="342"/>
      <c r="AZ95" s="342"/>
      <c r="BA95" s="342"/>
      <c r="BB95" s="342"/>
      <c r="BC95" s="342"/>
      <c r="BD95" s="342"/>
      <c r="BE95" s="342"/>
      <c r="BF95" s="342"/>
      <c r="BG95" s="342"/>
      <c r="BH95" s="342"/>
      <c r="BI95" s="342"/>
      <c r="BJ95" s="342"/>
      <c r="BK95" s="342"/>
      <c r="BL95" s="342"/>
      <c r="BM95" s="342"/>
      <c r="BN95" s="342"/>
      <c r="BO95" s="342"/>
      <c r="BP95" s="342"/>
      <c r="BQ95" s="342"/>
      <c r="BR95" s="342"/>
      <c r="BS95" s="342"/>
      <c r="BT95" s="342"/>
      <c r="BU95" s="342"/>
      <c r="BV95" s="342"/>
      <c r="BW95" s="342"/>
      <c r="BX95" s="342"/>
      <c r="BY95" s="342"/>
      <c r="BZ95" s="342"/>
      <c r="CA95" s="344"/>
      <c r="CB95" s="345" t="s">
        <v>2</v>
      </c>
      <c r="CC95" s="345"/>
      <c r="CD95" s="345"/>
      <c r="CE95" s="345"/>
      <c r="CF95" s="346" t="s">
        <v>98</v>
      </c>
      <c r="CG95" s="342"/>
    </row>
    <row r="96" spans="1:85" ht="30" customHeight="1">
      <c r="A96" s="348" t="str">
        <f>IF(K96="","",COUNTA($K$14:K96))</f>
        <v/>
      </c>
      <c r="B96" s="348"/>
      <c r="C96" s="342"/>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W96" s="342"/>
      <c r="AX96" s="342"/>
      <c r="AY96" s="342"/>
      <c r="AZ96" s="342"/>
      <c r="BA96" s="342"/>
      <c r="BB96" s="342"/>
      <c r="BC96" s="342"/>
      <c r="BD96" s="342"/>
      <c r="BE96" s="342"/>
      <c r="BF96" s="342"/>
      <c r="BG96" s="342"/>
      <c r="BH96" s="342"/>
      <c r="BI96" s="342"/>
      <c r="BJ96" s="342"/>
      <c r="BK96" s="342"/>
      <c r="BL96" s="342"/>
      <c r="BM96" s="342"/>
      <c r="BN96" s="342"/>
      <c r="BO96" s="342"/>
      <c r="BP96" s="342"/>
      <c r="BQ96" s="342"/>
      <c r="BR96" s="342"/>
      <c r="BS96" s="342"/>
      <c r="BT96" s="342"/>
      <c r="BU96" s="342"/>
      <c r="BV96" s="342"/>
      <c r="BW96" s="342"/>
      <c r="BX96" s="342"/>
      <c r="BY96" s="342"/>
      <c r="BZ96" s="342"/>
      <c r="CA96" s="344"/>
      <c r="CB96" s="345" t="s">
        <v>2</v>
      </c>
      <c r="CC96" s="345"/>
      <c r="CD96" s="345"/>
      <c r="CE96" s="345"/>
      <c r="CF96" s="346" t="s">
        <v>98</v>
      </c>
      <c r="CG96" s="342"/>
    </row>
    <row r="97" spans="1:85" ht="30" customHeight="1">
      <c r="A97" s="348" t="str">
        <f>IF(K97="","",COUNTA($K$14:K97))</f>
        <v/>
      </c>
      <c r="B97" s="348"/>
      <c r="C97" s="342"/>
      <c r="D97" s="342"/>
      <c r="E97" s="342"/>
      <c r="F97" s="342"/>
      <c r="G97" s="342"/>
      <c r="H97" s="342"/>
      <c r="I97" s="342"/>
      <c r="J97" s="342"/>
      <c r="K97" s="342"/>
      <c r="L97" s="342"/>
      <c r="M97" s="342"/>
      <c r="N97" s="342"/>
      <c r="O97" s="342"/>
      <c r="P97" s="342"/>
      <c r="Q97" s="342"/>
      <c r="R97" s="342"/>
      <c r="S97" s="342"/>
      <c r="T97" s="342"/>
      <c r="U97" s="342"/>
      <c r="V97" s="342"/>
      <c r="W97" s="342"/>
      <c r="X97" s="342"/>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342"/>
      <c r="AY97" s="342"/>
      <c r="AZ97" s="342"/>
      <c r="BA97" s="342"/>
      <c r="BB97" s="342"/>
      <c r="BC97" s="342"/>
      <c r="BD97" s="342"/>
      <c r="BE97" s="342"/>
      <c r="BF97" s="342"/>
      <c r="BG97" s="342"/>
      <c r="BH97" s="342"/>
      <c r="BI97" s="342"/>
      <c r="BJ97" s="342"/>
      <c r="BK97" s="342"/>
      <c r="BL97" s="342"/>
      <c r="BM97" s="342"/>
      <c r="BN97" s="342"/>
      <c r="BO97" s="342"/>
      <c r="BP97" s="342"/>
      <c r="BQ97" s="342"/>
      <c r="BR97" s="342"/>
      <c r="BS97" s="342"/>
      <c r="BT97" s="342"/>
      <c r="BU97" s="342"/>
      <c r="BV97" s="342"/>
      <c r="BW97" s="342"/>
      <c r="BX97" s="342"/>
      <c r="BY97" s="342"/>
      <c r="BZ97" s="342"/>
      <c r="CA97" s="344"/>
      <c r="CB97" s="345" t="s">
        <v>2</v>
      </c>
      <c r="CC97" s="345"/>
      <c r="CD97" s="345"/>
      <c r="CE97" s="345"/>
      <c r="CF97" s="346" t="s">
        <v>98</v>
      </c>
      <c r="CG97" s="342"/>
    </row>
    <row r="98" spans="1:85" ht="30" customHeight="1">
      <c r="A98" s="348" t="str">
        <f>IF(K98="","",COUNTA($K$14:K98))</f>
        <v/>
      </c>
      <c r="B98" s="348"/>
      <c r="C98" s="342"/>
      <c r="D98" s="342"/>
      <c r="E98" s="342"/>
      <c r="F98" s="342"/>
      <c r="G98" s="342"/>
      <c r="H98" s="342"/>
      <c r="I98" s="342"/>
      <c r="J98" s="342"/>
      <c r="K98" s="342"/>
      <c r="L98" s="342"/>
      <c r="M98" s="342"/>
      <c r="N98" s="342"/>
      <c r="O98" s="342"/>
      <c r="P98" s="342"/>
      <c r="Q98" s="342"/>
      <c r="R98" s="342"/>
      <c r="S98" s="342"/>
      <c r="T98" s="342"/>
      <c r="U98" s="342"/>
      <c r="V98" s="342"/>
      <c r="W98" s="342"/>
      <c r="X98" s="342"/>
      <c r="Y98" s="342"/>
      <c r="Z98" s="342"/>
      <c r="AA98" s="342"/>
      <c r="AB98" s="342"/>
      <c r="AC98" s="342"/>
      <c r="AD98" s="342"/>
      <c r="AE98" s="342"/>
      <c r="AF98" s="342"/>
      <c r="AG98" s="342"/>
      <c r="AH98" s="342"/>
      <c r="AI98" s="342"/>
      <c r="AJ98" s="342"/>
      <c r="AK98" s="342"/>
      <c r="AL98" s="342"/>
      <c r="AM98" s="342"/>
      <c r="AN98" s="342"/>
      <c r="AO98" s="342"/>
      <c r="AP98" s="342"/>
      <c r="AQ98" s="342"/>
      <c r="AR98" s="342"/>
      <c r="AS98" s="342"/>
      <c r="AT98" s="342"/>
      <c r="AU98" s="342"/>
      <c r="AV98" s="342"/>
      <c r="AW98" s="342"/>
      <c r="AX98" s="342"/>
      <c r="AY98" s="342"/>
      <c r="AZ98" s="342"/>
      <c r="BA98" s="342"/>
      <c r="BB98" s="342"/>
      <c r="BC98" s="342"/>
      <c r="BD98" s="342"/>
      <c r="BE98" s="342"/>
      <c r="BF98" s="342"/>
      <c r="BG98" s="342"/>
      <c r="BH98" s="342"/>
      <c r="BI98" s="342"/>
      <c r="BJ98" s="342"/>
      <c r="BK98" s="342"/>
      <c r="BL98" s="342"/>
      <c r="BM98" s="342"/>
      <c r="BN98" s="342"/>
      <c r="BO98" s="342"/>
      <c r="BP98" s="342"/>
      <c r="BQ98" s="342"/>
      <c r="BR98" s="342"/>
      <c r="BS98" s="342"/>
      <c r="BT98" s="342"/>
      <c r="BU98" s="342"/>
      <c r="BV98" s="342"/>
      <c r="BW98" s="342"/>
      <c r="BX98" s="342"/>
      <c r="BY98" s="342"/>
      <c r="BZ98" s="342"/>
      <c r="CA98" s="344"/>
      <c r="CB98" s="345" t="s">
        <v>2</v>
      </c>
      <c r="CC98" s="345"/>
      <c r="CD98" s="345"/>
      <c r="CE98" s="345"/>
      <c r="CF98" s="346" t="s">
        <v>98</v>
      </c>
      <c r="CG98" s="342"/>
    </row>
    <row r="99" spans="1:85" ht="30" customHeight="1">
      <c r="A99" s="348" t="str">
        <f>IF(K99="","",COUNTA($K$14:K99))</f>
        <v/>
      </c>
      <c r="B99" s="348"/>
      <c r="C99" s="342"/>
      <c r="D99" s="342"/>
      <c r="E99" s="342"/>
      <c r="F99" s="342"/>
      <c r="G99" s="342"/>
      <c r="H99" s="342"/>
      <c r="I99" s="342"/>
      <c r="J99" s="342"/>
      <c r="K99" s="342"/>
      <c r="L99" s="342"/>
      <c r="M99" s="342"/>
      <c r="N99" s="342"/>
      <c r="O99" s="342"/>
      <c r="P99" s="342"/>
      <c r="Q99" s="342"/>
      <c r="R99" s="342"/>
      <c r="S99" s="342"/>
      <c r="T99" s="342"/>
      <c r="U99" s="342"/>
      <c r="V99" s="342"/>
      <c r="W99" s="342"/>
      <c r="X99" s="342"/>
      <c r="Y99" s="342"/>
      <c r="Z99" s="342"/>
      <c r="AA99" s="342"/>
      <c r="AB99" s="342"/>
      <c r="AC99" s="342"/>
      <c r="AD99" s="342"/>
      <c r="AE99" s="342"/>
      <c r="AF99" s="342"/>
      <c r="AG99" s="342"/>
      <c r="AH99" s="342"/>
      <c r="AI99" s="342"/>
      <c r="AJ99" s="342"/>
      <c r="AK99" s="342"/>
      <c r="AL99" s="342"/>
      <c r="AM99" s="342"/>
      <c r="AN99" s="342"/>
      <c r="AO99" s="342"/>
      <c r="AP99" s="342"/>
      <c r="AQ99" s="342"/>
      <c r="AR99" s="342"/>
      <c r="AS99" s="342"/>
      <c r="AT99" s="342"/>
      <c r="AU99" s="342"/>
      <c r="AV99" s="342"/>
      <c r="AW99" s="342"/>
      <c r="AX99" s="342"/>
      <c r="AY99" s="342"/>
      <c r="AZ99" s="342"/>
      <c r="BA99" s="342"/>
      <c r="BB99" s="342"/>
      <c r="BC99" s="342"/>
      <c r="BD99" s="342"/>
      <c r="BE99" s="342"/>
      <c r="BF99" s="342"/>
      <c r="BG99" s="342"/>
      <c r="BH99" s="342"/>
      <c r="BI99" s="342"/>
      <c r="BJ99" s="342"/>
      <c r="BK99" s="342"/>
      <c r="BL99" s="342"/>
      <c r="BM99" s="342"/>
      <c r="BN99" s="342"/>
      <c r="BO99" s="342"/>
      <c r="BP99" s="342"/>
      <c r="BQ99" s="342"/>
      <c r="BR99" s="342"/>
      <c r="BS99" s="342"/>
      <c r="BT99" s="342"/>
      <c r="BU99" s="342"/>
      <c r="BV99" s="342"/>
      <c r="BW99" s="342"/>
      <c r="BX99" s="342"/>
      <c r="BY99" s="342"/>
      <c r="BZ99" s="342"/>
      <c r="CA99" s="344"/>
      <c r="CB99" s="345" t="s">
        <v>2</v>
      </c>
      <c r="CC99" s="345"/>
      <c r="CD99" s="345"/>
      <c r="CE99" s="345"/>
      <c r="CF99" s="346" t="s">
        <v>98</v>
      </c>
      <c r="CG99" s="342"/>
    </row>
    <row r="100" spans="1:85" ht="30" customHeight="1">
      <c r="A100" s="348" t="str">
        <f>IF(K100="","",COUNTA($K$14:K100))</f>
        <v/>
      </c>
      <c r="B100" s="348"/>
      <c r="C100" s="342"/>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I100" s="342"/>
      <c r="AJ100" s="342"/>
      <c r="AK100" s="342"/>
      <c r="AL100" s="342"/>
      <c r="AM100" s="342"/>
      <c r="AN100" s="342"/>
      <c r="AO100" s="342"/>
      <c r="AP100" s="342"/>
      <c r="AQ100" s="342"/>
      <c r="AR100" s="342"/>
      <c r="AS100" s="342"/>
      <c r="AT100" s="342"/>
      <c r="AU100" s="342"/>
      <c r="AV100" s="342"/>
      <c r="AW100" s="342"/>
      <c r="AX100" s="342"/>
      <c r="AY100" s="342"/>
      <c r="AZ100" s="342"/>
      <c r="BA100" s="342"/>
      <c r="BB100" s="342"/>
      <c r="BC100" s="342"/>
      <c r="BD100" s="342"/>
      <c r="BE100" s="342"/>
      <c r="BF100" s="342"/>
      <c r="BG100" s="342"/>
      <c r="BH100" s="342"/>
      <c r="BI100" s="342"/>
      <c r="BJ100" s="342"/>
      <c r="BK100" s="342"/>
      <c r="BL100" s="342"/>
      <c r="BM100" s="342"/>
      <c r="BN100" s="342"/>
      <c r="BO100" s="342"/>
      <c r="BP100" s="342"/>
      <c r="BQ100" s="342"/>
      <c r="BR100" s="342"/>
      <c r="BS100" s="342"/>
      <c r="BT100" s="342"/>
      <c r="BU100" s="342"/>
      <c r="BV100" s="342"/>
      <c r="BW100" s="342"/>
      <c r="BX100" s="342"/>
      <c r="BY100" s="342"/>
      <c r="BZ100" s="342"/>
      <c r="CA100" s="344"/>
      <c r="CB100" s="345" t="s">
        <v>2</v>
      </c>
      <c r="CC100" s="345"/>
      <c r="CD100" s="345"/>
      <c r="CE100" s="345"/>
      <c r="CF100" s="346" t="s">
        <v>98</v>
      </c>
      <c r="CG100" s="342"/>
    </row>
    <row r="101" spans="1:85" ht="30" customHeight="1">
      <c r="A101" s="348" t="str">
        <f>IF(K101="","",COUNTA($K$14:K101))</f>
        <v/>
      </c>
      <c r="B101" s="348"/>
      <c r="C101" s="342"/>
      <c r="D101" s="342"/>
      <c r="E101" s="342"/>
      <c r="F101" s="342"/>
      <c r="G101" s="342"/>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342"/>
      <c r="AD101" s="342"/>
      <c r="AE101" s="342"/>
      <c r="AF101" s="342"/>
      <c r="AG101" s="342"/>
      <c r="AH101" s="342"/>
      <c r="AI101" s="342"/>
      <c r="AJ101" s="342"/>
      <c r="AK101" s="342"/>
      <c r="AL101" s="342"/>
      <c r="AM101" s="342"/>
      <c r="AN101" s="342"/>
      <c r="AO101" s="342"/>
      <c r="AP101" s="342"/>
      <c r="AQ101" s="342"/>
      <c r="AR101" s="342"/>
      <c r="AS101" s="342"/>
      <c r="AT101" s="342"/>
      <c r="AU101" s="342"/>
      <c r="AV101" s="342"/>
      <c r="AW101" s="342"/>
      <c r="AX101" s="342"/>
      <c r="AY101" s="342"/>
      <c r="AZ101" s="342"/>
      <c r="BA101" s="342"/>
      <c r="BB101" s="342"/>
      <c r="BC101" s="342"/>
      <c r="BD101" s="342"/>
      <c r="BE101" s="342"/>
      <c r="BF101" s="342"/>
      <c r="BG101" s="342"/>
      <c r="BH101" s="342"/>
      <c r="BI101" s="342"/>
      <c r="BJ101" s="342"/>
      <c r="BK101" s="342"/>
      <c r="BL101" s="342"/>
      <c r="BM101" s="342"/>
      <c r="BN101" s="342"/>
      <c r="BO101" s="342"/>
      <c r="BP101" s="342"/>
      <c r="BQ101" s="342"/>
      <c r="BR101" s="342"/>
      <c r="BS101" s="342"/>
      <c r="BT101" s="342"/>
      <c r="BU101" s="342"/>
      <c r="BV101" s="342"/>
      <c r="BW101" s="342"/>
      <c r="BX101" s="342"/>
      <c r="BY101" s="342"/>
      <c r="BZ101" s="342"/>
      <c r="CA101" s="344"/>
      <c r="CB101" s="345" t="s">
        <v>2</v>
      </c>
      <c r="CC101" s="345"/>
      <c r="CD101" s="345"/>
      <c r="CE101" s="345"/>
      <c r="CF101" s="346" t="s">
        <v>98</v>
      </c>
      <c r="CG101" s="342"/>
    </row>
    <row r="102" spans="1:85" ht="30" customHeight="1">
      <c r="A102" s="348" t="str">
        <f>IF(K102="","",COUNTA($K$14:K102))</f>
        <v/>
      </c>
      <c r="B102" s="348"/>
      <c r="C102" s="342"/>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c r="AU102" s="342"/>
      <c r="AV102" s="342"/>
      <c r="AW102" s="342"/>
      <c r="AX102" s="342"/>
      <c r="AY102" s="342"/>
      <c r="AZ102" s="342"/>
      <c r="BA102" s="342"/>
      <c r="BB102" s="342"/>
      <c r="BC102" s="342"/>
      <c r="BD102" s="342"/>
      <c r="BE102" s="342"/>
      <c r="BF102" s="342"/>
      <c r="BG102" s="342"/>
      <c r="BH102" s="342"/>
      <c r="BI102" s="342"/>
      <c r="BJ102" s="342"/>
      <c r="BK102" s="342"/>
      <c r="BL102" s="342"/>
      <c r="BM102" s="342"/>
      <c r="BN102" s="342"/>
      <c r="BO102" s="342"/>
      <c r="BP102" s="342"/>
      <c r="BQ102" s="342"/>
      <c r="BR102" s="342"/>
      <c r="BS102" s="342"/>
      <c r="BT102" s="342"/>
      <c r="BU102" s="342"/>
      <c r="BV102" s="342"/>
      <c r="BW102" s="342"/>
      <c r="BX102" s="342"/>
      <c r="BY102" s="342"/>
      <c r="BZ102" s="342"/>
      <c r="CA102" s="344"/>
      <c r="CB102" s="345" t="s">
        <v>2</v>
      </c>
      <c r="CC102" s="345"/>
      <c r="CD102" s="345"/>
      <c r="CE102" s="345"/>
      <c r="CF102" s="346" t="s">
        <v>98</v>
      </c>
      <c r="CG102" s="342"/>
    </row>
    <row r="103" spans="1:85" ht="30" customHeight="1">
      <c r="A103" s="348" t="str">
        <f>IF(K103="","",COUNTA($K$14:K103))</f>
        <v/>
      </c>
      <c r="B103" s="348"/>
      <c r="C103" s="342"/>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2"/>
      <c r="AS103" s="342"/>
      <c r="AT103" s="342"/>
      <c r="AU103" s="342"/>
      <c r="AV103" s="342"/>
      <c r="AW103" s="342"/>
      <c r="AX103" s="342"/>
      <c r="AY103" s="342"/>
      <c r="AZ103" s="342"/>
      <c r="BA103" s="342"/>
      <c r="BB103" s="342"/>
      <c r="BC103" s="342"/>
      <c r="BD103" s="342"/>
      <c r="BE103" s="342"/>
      <c r="BF103" s="342"/>
      <c r="BG103" s="342"/>
      <c r="BH103" s="342"/>
      <c r="BI103" s="342"/>
      <c r="BJ103" s="342"/>
      <c r="BK103" s="342"/>
      <c r="BL103" s="342"/>
      <c r="BM103" s="342"/>
      <c r="BN103" s="342"/>
      <c r="BO103" s="342"/>
      <c r="BP103" s="342"/>
      <c r="BQ103" s="342"/>
      <c r="BR103" s="342"/>
      <c r="BS103" s="342"/>
      <c r="BT103" s="342"/>
      <c r="BU103" s="342"/>
      <c r="BV103" s="342"/>
      <c r="BW103" s="342"/>
      <c r="BX103" s="342"/>
      <c r="BY103" s="342"/>
      <c r="BZ103" s="342"/>
      <c r="CA103" s="344"/>
      <c r="CB103" s="345" t="s">
        <v>2</v>
      </c>
      <c r="CC103" s="345"/>
      <c r="CD103" s="345"/>
      <c r="CE103" s="345"/>
      <c r="CF103" s="346" t="s">
        <v>98</v>
      </c>
      <c r="CG103" s="342"/>
    </row>
    <row r="104" spans="1:85" ht="30" customHeight="1">
      <c r="A104" s="348" t="str">
        <f>IF(K104="","",COUNTA($K$14:K104))</f>
        <v/>
      </c>
      <c r="B104" s="348"/>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2"/>
      <c r="AX104" s="342"/>
      <c r="AY104" s="342"/>
      <c r="AZ104" s="342"/>
      <c r="BA104" s="342"/>
      <c r="BB104" s="342"/>
      <c r="BC104" s="342"/>
      <c r="BD104" s="342"/>
      <c r="BE104" s="342"/>
      <c r="BF104" s="342"/>
      <c r="BG104" s="342"/>
      <c r="BH104" s="342"/>
      <c r="BI104" s="342"/>
      <c r="BJ104" s="342"/>
      <c r="BK104" s="342"/>
      <c r="BL104" s="342"/>
      <c r="BM104" s="342"/>
      <c r="BN104" s="342"/>
      <c r="BO104" s="342"/>
      <c r="BP104" s="342"/>
      <c r="BQ104" s="342"/>
      <c r="BR104" s="342"/>
      <c r="BS104" s="342"/>
      <c r="BT104" s="342"/>
      <c r="BU104" s="342"/>
      <c r="BV104" s="342"/>
      <c r="BW104" s="342"/>
      <c r="BX104" s="342"/>
      <c r="BY104" s="342"/>
      <c r="BZ104" s="342"/>
      <c r="CA104" s="344"/>
      <c r="CB104" s="345" t="s">
        <v>2</v>
      </c>
      <c r="CC104" s="345"/>
      <c r="CD104" s="345"/>
      <c r="CE104" s="345"/>
      <c r="CF104" s="346" t="s">
        <v>98</v>
      </c>
      <c r="CG104" s="342"/>
    </row>
    <row r="105" spans="1:85" ht="30" customHeight="1">
      <c r="A105" s="348" t="str">
        <f>IF(K105="","",COUNTA($K$14:K105))</f>
        <v/>
      </c>
      <c r="B105" s="348"/>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2"/>
      <c r="AR105" s="342"/>
      <c r="AS105" s="342"/>
      <c r="AT105" s="342"/>
      <c r="AU105" s="342"/>
      <c r="AV105" s="342"/>
      <c r="AW105" s="342"/>
      <c r="AX105" s="342"/>
      <c r="AY105" s="342"/>
      <c r="AZ105" s="342"/>
      <c r="BA105" s="342"/>
      <c r="BB105" s="342"/>
      <c r="BC105" s="342"/>
      <c r="BD105" s="342"/>
      <c r="BE105" s="342"/>
      <c r="BF105" s="342"/>
      <c r="BG105" s="342"/>
      <c r="BH105" s="342"/>
      <c r="BI105" s="342"/>
      <c r="BJ105" s="342"/>
      <c r="BK105" s="342"/>
      <c r="BL105" s="342"/>
      <c r="BM105" s="342"/>
      <c r="BN105" s="342"/>
      <c r="BO105" s="342"/>
      <c r="BP105" s="342"/>
      <c r="BQ105" s="342"/>
      <c r="BR105" s="342"/>
      <c r="BS105" s="342"/>
      <c r="BT105" s="342"/>
      <c r="BU105" s="342"/>
      <c r="BV105" s="342"/>
      <c r="BW105" s="342"/>
      <c r="BX105" s="342"/>
      <c r="BY105" s="342"/>
      <c r="BZ105" s="342"/>
      <c r="CA105" s="344"/>
      <c r="CB105" s="345" t="s">
        <v>2</v>
      </c>
      <c r="CC105" s="345"/>
      <c r="CD105" s="345"/>
      <c r="CE105" s="345"/>
      <c r="CF105" s="346" t="s">
        <v>98</v>
      </c>
      <c r="CG105" s="342"/>
    </row>
    <row r="106" spans="1:85" ht="30" customHeight="1">
      <c r="A106" s="348" t="str">
        <f>IF(K106="","",COUNTA($K$14:K106))</f>
        <v/>
      </c>
      <c r="B106" s="348"/>
      <c r="C106" s="342"/>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2"/>
      <c r="AI106" s="342"/>
      <c r="AJ106" s="342"/>
      <c r="AK106" s="342"/>
      <c r="AL106" s="342"/>
      <c r="AM106" s="342"/>
      <c r="AN106" s="342"/>
      <c r="AO106" s="342"/>
      <c r="AP106" s="342"/>
      <c r="AQ106" s="342"/>
      <c r="AR106" s="342"/>
      <c r="AS106" s="342"/>
      <c r="AT106" s="342"/>
      <c r="AU106" s="342"/>
      <c r="AV106" s="342"/>
      <c r="AW106" s="342"/>
      <c r="AX106" s="342"/>
      <c r="AY106" s="342"/>
      <c r="AZ106" s="342"/>
      <c r="BA106" s="342"/>
      <c r="BB106" s="342"/>
      <c r="BC106" s="342"/>
      <c r="BD106" s="342"/>
      <c r="BE106" s="342"/>
      <c r="BF106" s="342"/>
      <c r="BG106" s="342"/>
      <c r="BH106" s="342"/>
      <c r="BI106" s="342"/>
      <c r="BJ106" s="342"/>
      <c r="BK106" s="342"/>
      <c r="BL106" s="342"/>
      <c r="BM106" s="342"/>
      <c r="BN106" s="342"/>
      <c r="BO106" s="342"/>
      <c r="BP106" s="342"/>
      <c r="BQ106" s="342"/>
      <c r="BR106" s="342"/>
      <c r="BS106" s="342"/>
      <c r="BT106" s="342"/>
      <c r="BU106" s="342"/>
      <c r="BV106" s="342"/>
      <c r="BW106" s="342"/>
      <c r="BX106" s="342"/>
      <c r="BY106" s="342"/>
      <c r="BZ106" s="342"/>
      <c r="CA106" s="344"/>
      <c r="CB106" s="345" t="s">
        <v>2</v>
      </c>
      <c r="CC106" s="345"/>
      <c r="CD106" s="345"/>
      <c r="CE106" s="345"/>
      <c r="CF106" s="346" t="s">
        <v>98</v>
      </c>
      <c r="CG106" s="342"/>
    </row>
    <row r="107" spans="1:85" ht="30" customHeight="1">
      <c r="A107" s="348" t="str">
        <f>IF(K107="","",COUNTA($K$14:K107))</f>
        <v/>
      </c>
      <c r="B107" s="34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W107" s="342"/>
      <c r="AX107" s="342"/>
      <c r="AY107" s="342"/>
      <c r="AZ107" s="342"/>
      <c r="BA107" s="342"/>
      <c r="BB107" s="342"/>
      <c r="BC107" s="342"/>
      <c r="BD107" s="342"/>
      <c r="BE107" s="342"/>
      <c r="BF107" s="342"/>
      <c r="BG107" s="342"/>
      <c r="BH107" s="342"/>
      <c r="BI107" s="342"/>
      <c r="BJ107" s="342"/>
      <c r="BK107" s="342"/>
      <c r="BL107" s="342"/>
      <c r="BM107" s="342"/>
      <c r="BN107" s="342"/>
      <c r="BO107" s="342"/>
      <c r="BP107" s="342"/>
      <c r="BQ107" s="342"/>
      <c r="BR107" s="342"/>
      <c r="BS107" s="342"/>
      <c r="BT107" s="342"/>
      <c r="BU107" s="342"/>
      <c r="BV107" s="342"/>
      <c r="BW107" s="342"/>
      <c r="BX107" s="342"/>
      <c r="BY107" s="342"/>
      <c r="BZ107" s="342"/>
      <c r="CA107" s="344"/>
      <c r="CB107" s="345" t="s">
        <v>2</v>
      </c>
      <c r="CC107" s="345"/>
      <c r="CD107" s="345"/>
      <c r="CE107" s="345"/>
      <c r="CF107" s="346" t="s">
        <v>98</v>
      </c>
      <c r="CG107" s="342"/>
    </row>
    <row r="108" spans="1:85" ht="30" customHeight="1">
      <c r="A108" s="348" t="str">
        <f>IF(K108="","",COUNTA($K$14:K108))</f>
        <v/>
      </c>
      <c r="B108" s="348"/>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c r="AE108" s="342"/>
      <c r="AF108" s="342"/>
      <c r="AG108" s="342"/>
      <c r="AH108" s="342"/>
      <c r="AI108" s="342"/>
      <c r="AJ108" s="342"/>
      <c r="AK108" s="342"/>
      <c r="AL108" s="342"/>
      <c r="AM108" s="342"/>
      <c r="AN108" s="342"/>
      <c r="AO108" s="342"/>
      <c r="AP108" s="342"/>
      <c r="AQ108" s="342"/>
      <c r="AR108" s="342"/>
      <c r="AS108" s="342"/>
      <c r="AT108" s="342"/>
      <c r="AU108" s="342"/>
      <c r="AV108" s="342"/>
      <c r="AW108" s="342"/>
      <c r="AX108" s="342"/>
      <c r="AY108" s="342"/>
      <c r="AZ108" s="342"/>
      <c r="BA108" s="342"/>
      <c r="BB108" s="342"/>
      <c r="BC108" s="342"/>
      <c r="BD108" s="342"/>
      <c r="BE108" s="342"/>
      <c r="BF108" s="342"/>
      <c r="BG108" s="342"/>
      <c r="BH108" s="342"/>
      <c r="BI108" s="342"/>
      <c r="BJ108" s="342"/>
      <c r="BK108" s="342"/>
      <c r="BL108" s="342"/>
      <c r="BM108" s="342"/>
      <c r="BN108" s="342"/>
      <c r="BO108" s="342"/>
      <c r="BP108" s="342"/>
      <c r="BQ108" s="342"/>
      <c r="BR108" s="342"/>
      <c r="BS108" s="342"/>
      <c r="BT108" s="342"/>
      <c r="BU108" s="342"/>
      <c r="BV108" s="342"/>
      <c r="BW108" s="342"/>
      <c r="BX108" s="342"/>
      <c r="BY108" s="342"/>
      <c r="BZ108" s="342"/>
      <c r="CA108" s="344"/>
      <c r="CB108" s="345" t="s">
        <v>2</v>
      </c>
      <c r="CC108" s="345"/>
      <c r="CD108" s="345"/>
      <c r="CE108" s="345"/>
      <c r="CF108" s="346" t="s">
        <v>98</v>
      </c>
      <c r="CG108" s="342"/>
    </row>
    <row r="109" spans="1:85" ht="30" customHeight="1">
      <c r="A109" s="348" t="str">
        <f>IF(K109="","",COUNTA($K$14:K109))</f>
        <v/>
      </c>
      <c r="B109" s="348"/>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2"/>
      <c r="AZ109" s="342"/>
      <c r="BA109" s="342"/>
      <c r="BB109" s="342"/>
      <c r="BC109" s="342"/>
      <c r="BD109" s="342"/>
      <c r="BE109" s="342"/>
      <c r="BF109" s="342"/>
      <c r="BG109" s="342"/>
      <c r="BH109" s="342"/>
      <c r="BI109" s="342"/>
      <c r="BJ109" s="342"/>
      <c r="BK109" s="342"/>
      <c r="BL109" s="342"/>
      <c r="BM109" s="342"/>
      <c r="BN109" s="342"/>
      <c r="BO109" s="342"/>
      <c r="BP109" s="342"/>
      <c r="BQ109" s="342"/>
      <c r="BR109" s="342"/>
      <c r="BS109" s="342"/>
      <c r="BT109" s="342"/>
      <c r="BU109" s="342"/>
      <c r="BV109" s="342"/>
      <c r="BW109" s="342"/>
      <c r="BX109" s="342"/>
      <c r="BY109" s="342"/>
      <c r="BZ109" s="342"/>
      <c r="CA109" s="344"/>
      <c r="CB109" s="345" t="s">
        <v>2</v>
      </c>
      <c r="CC109" s="345"/>
      <c r="CD109" s="345"/>
      <c r="CE109" s="345"/>
      <c r="CF109" s="346" t="s">
        <v>98</v>
      </c>
      <c r="CG109" s="342"/>
    </row>
    <row r="110" spans="1:85" ht="30" customHeight="1">
      <c r="A110" s="348" t="str">
        <f>IF(K110="","",COUNTA($K$14:K110))</f>
        <v/>
      </c>
      <c r="B110" s="34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342"/>
      <c r="AM110" s="342"/>
      <c r="AN110" s="342"/>
      <c r="AO110" s="342"/>
      <c r="AP110" s="342"/>
      <c r="AQ110" s="342"/>
      <c r="AR110" s="342"/>
      <c r="AS110" s="342"/>
      <c r="AT110" s="342"/>
      <c r="AU110" s="342"/>
      <c r="AV110" s="342"/>
      <c r="AW110" s="342"/>
      <c r="AX110" s="342"/>
      <c r="AY110" s="342"/>
      <c r="AZ110" s="342"/>
      <c r="BA110" s="342"/>
      <c r="BB110" s="342"/>
      <c r="BC110" s="342"/>
      <c r="BD110" s="342"/>
      <c r="BE110" s="342"/>
      <c r="BF110" s="342"/>
      <c r="BG110" s="342"/>
      <c r="BH110" s="342"/>
      <c r="BI110" s="342"/>
      <c r="BJ110" s="342"/>
      <c r="BK110" s="342"/>
      <c r="BL110" s="342"/>
      <c r="BM110" s="342"/>
      <c r="BN110" s="342"/>
      <c r="BO110" s="342"/>
      <c r="BP110" s="342"/>
      <c r="BQ110" s="342"/>
      <c r="BR110" s="342"/>
      <c r="BS110" s="342"/>
      <c r="BT110" s="342"/>
      <c r="BU110" s="342"/>
      <c r="BV110" s="342"/>
      <c r="BW110" s="342"/>
      <c r="BX110" s="342"/>
      <c r="BY110" s="342"/>
      <c r="BZ110" s="342"/>
      <c r="CA110" s="344"/>
      <c r="CB110" s="345" t="s">
        <v>2</v>
      </c>
      <c r="CC110" s="345"/>
      <c r="CD110" s="345"/>
      <c r="CE110" s="345"/>
      <c r="CF110" s="346" t="s">
        <v>98</v>
      </c>
      <c r="CG110" s="342"/>
    </row>
    <row r="111" spans="1:85" ht="30" customHeight="1">
      <c r="A111" s="348" t="str">
        <f>IF(K111="","",COUNTA($K$14:K111))</f>
        <v/>
      </c>
      <c r="B111" s="348"/>
      <c r="C111" s="342"/>
      <c r="D111" s="342"/>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342"/>
      <c r="AC111" s="342"/>
      <c r="AD111" s="342"/>
      <c r="AE111" s="342"/>
      <c r="AF111" s="342"/>
      <c r="AG111" s="342"/>
      <c r="AH111" s="342"/>
      <c r="AI111" s="342"/>
      <c r="AJ111" s="342"/>
      <c r="AK111" s="342"/>
      <c r="AL111" s="342"/>
      <c r="AM111" s="342"/>
      <c r="AN111" s="342"/>
      <c r="AO111" s="342"/>
      <c r="AP111" s="342"/>
      <c r="AQ111" s="342"/>
      <c r="AR111" s="342"/>
      <c r="AS111" s="342"/>
      <c r="AT111" s="342"/>
      <c r="AU111" s="342"/>
      <c r="AV111" s="342"/>
      <c r="AW111" s="342"/>
      <c r="AX111" s="342"/>
      <c r="AY111" s="342"/>
      <c r="AZ111" s="342"/>
      <c r="BA111" s="342"/>
      <c r="BB111" s="342"/>
      <c r="BC111" s="342"/>
      <c r="BD111" s="342"/>
      <c r="BE111" s="342"/>
      <c r="BF111" s="342"/>
      <c r="BG111" s="342"/>
      <c r="BH111" s="342"/>
      <c r="BI111" s="342"/>
      <c r="BJ111" s="342"/>
      <c r="BK111" s="342"/>
      <c r="BL111" s="342"/>
      <c r="BM111" s="342"/>
      <c r="BN111" s="342"/>
      <c r="BO111" s="342"/>
      <c r="BP111" s="342"/>
      <c r="BQ111" s="342"/>
      <c r="BR111" s="342"/>
      <c r="BS111" s="342"/>
      <c r="BT111" s="342"/>
      <c r="BU111" s="342"/>
      <c r="BV111" s="342"/>
      <c r="BW111" s="342"/>
      <c r="BX111" s="342"/>
      <c r="BY111" s="342"/>
      <c r="BZ111" s="342"/>
      <c r="CA111" s="344"/>
      <c r="CB111" s="345" t="s">
        <v>2</v>
      </c>
      <c r="CC111" s="345"/>
      <c r="CD111" s="345"/>
      <c r="CE111" s="345"/>
      <c r="CF111" s="346" t="s">
        <v>98</v>
      </c>
      <c r="CG111" s="342"/>
    </row>
    <row r="112" spans="1:85" ht="30" customHeight="1">
      <c r="A112" s="348" t="str">
        <f>IF(K112="","",COUNTA($K$14:K112))</f>
        <v/>
      </c>
      <c r="B112" s="348"/>
      <c r="C112" s="342"/>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2"/>
      <c r="AX112" s="342"/>
      <c r="AY112" s="342"/>
      <c r="AZ112" s="342"/>
      <c r="BA112" s="342"/>
      <c r="BB112" s="342"/>
      <c r="BC112" s="342"/>
      <c r="BD112" s="342"/>
      <c r="BE112" s="342"/>
      <c r="BF112" s="342"/>
      <c r="BG112" s="342"/>
      <c r="BH112" s="342"/>
      <c r="BI112" s="342"/>
      <c r="BJ112" s="342"/>
      <c r="BK112" s="342"/>
      <c r="BL112" s="342"/>
      <c r="BM112" s="342"/>
      <c r="BN112" s="342"/>
      <c r="BO112" s="342"/>
      <c r="BP112" s="342"/>
      <c r="BQ112" s="342"/>
      <c r="BR112" s="342"/>
      <c r="BS112" s="342"/>
      <c r="BT112" s="342"/>
      <c r="BU112" s="342"/>
      <c r="BV112" s="342"/>
      <c r="BW112" s="342"/>
      <c r="BX112" s="342"/>
      <c r="BY112" s="342"/>
      <c r="BZ112" s="342"/>
      <c r="CA112" s="344"/>
      <c r="CB112" s="345" t="s">
        <v>2</v>
      </c>
      <c r="CC112" s="345"/>
      <c r="CD112" s="345"/>
      <c r="CE112" s="345"/>
      <c r="CF112" s="346" t="s">
        <v>98</v>
      </c>
      <c r="CG112" s="342"/>
    </row>
    <row r="113" spans="1:85" ht="30" customHeight="1">
      <c r="A113" s="348" t="str">
        <f>IF(K113="","",COUNTA($K$14:K113))</f>
        <v/>
      </c>
      <c r="B113" s="348"/>
      <c r="C113" s="342"/>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2"/>
      <c r="AE113" s="342"/>
      <c r="AF113" s="342"/>
      <c r="AG113" s="342"/>
      <c r="AH113" s="342"/>
      <c r="AI113" s="342"/>
      <c r="AJ113" s="342"/>
      <c r="AK113" s="342"/>
      <c r="AL113" s="342"/>
      <c r="AM113" s="342"/>
      <c r="AN113" s="342"/>
      <c r="AO113" s="342"/>
      <c r="AP113" s="342"/>
      <c r="AQ113" s="342"/>
      <c r="AR113" s="342"/>
      <c r="AS113" s="342"/>
      <c r="AT113" s="342"/>
      <c r="AU113" s="342"/>
      <c r="AV113" s="342"/>
      <c r="AW113" s="342"/>
      <c r="AX113" s="342"/>
      <c r="AY113" s="342"/>
      <c r="AZ113" s="342"/>
      <c r="BA113" s="342"/>
      <c r="BB113" s="342"/>
      <c r="BC113" s="342"/>
      <c r="BD113" s="342"/>
      <c r="BE113" s="342"/>
      <c r="BF113" s="342"/>
      <c r="BG113" s="342"/>
      <c r="BH113" s="342"/>
      <c r="BI113" s="342"/>
      <c r="BJ113" s="342"/>
      <c r="BK113" s="342"/>
      <c r="BL113" s="342"/>
      <c r="BM113" s="342"/>
      <c r="BN113" s="342"/>
      <c r="BO113" s="342"/>
      <c r="BP113" s="342"/>
      <c r="BQ113" s="342"/>
      <c r="BR113" s="342"/>
      <c r="BS113" s="342"/>
      <c r="BT113" s="342"/>
      <c r="BU113" s="342"/>
      <c r="BV113" s="342"/>
      <c r="BW113" s="342"/>
      <c r="BX113" s="342"/>
      <c r="BY113" s="342"/>
      <c r="BZ113" s="342"/>
      <c r="CA113" s="344"/>
      <c r="CB113" s="345" t="s">
        <v>2</v>
      </c>
      <c r="CC113" s="345"/>
      <c r="CD113" s="345"/>
      <c r="CE113" s="345"/>
      <c r="CF113" s="346" t="s">
        <v>98</v>
      </c>
      <c r="CG113" s="342"/>
    </row>
  </sheetData>
  <autoFilter ref="A13:CG13" xr:uid="{49DA8534-FC57-4F8D-86FF-A2E4EFE4AED1}">
    <filterColumn colId="0"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7" showButton="0"/>
    <filterColumn colId="78" showButton="0"/>
    <filterColumn colId="79" showButton="0"/>
    <filterColumn colId="80" showButton="0"/>
    <filterColumn colId="81" showButton="0"/>
    <filterColumn colId="82" showButton="0"/>
    <filterColumn colId="83" showButton="0"/>
  </autoFilter>
  <mergeCells count="1223">
    <mergeCell ref="AE1:AN1"/>
    <mergeCell ref="AO1:BS1"/>
    <mergeCell ref="BT1:CG1"/>
    <mergeCell ref="A3:CG3"/>
    <mergeCell ref="A10:CG10"/>
    <mergeCell ref="A9:CG9"/>
    <mergeCell ref="A8:CG8"/>
    <mergeCell ref="A7:CG7"/>
    <mergeCell ref="A6:CG6"/>
    <mergeCell ref="A5:CG5"/>
    <mergeCell ref="A24:B24"/>
    <mergeCell ref="A25:B25"/>
    <mergeCell ref="A26:B26"/>
    <mergeCell ref="A27:B27"/>
    <mergeCell ref="A28:B28"/>
    <mergeCell ref="A29:B29"/>
    <mergeCell ref="A18:B18"/>
    <mergeCell ref="A19:B19"/>
    <mergeCell ref="A20:B20"/>
    <mergeCell ref="A21:B21"/>
    <mergeCell ref="A22:B22"/>
    <mergeCell ref="A23:B23"/>
    <mergeCell ref="A4:CG4"/>
    <mergeCell ref="A14:B14"/>
    <mergeCell ref="A15:B15"/>
    <mergeCell ref="A16:B16"/>
    <mergeCell ref="A17:B17"/>
    <mergeCell ref="A12:B13"/>
    <mergeCell ref="C12:J13"/>
    <mergeCell ref="BZ14:CA14"/>
    <mergeCell ref="CB14:CC14"/>
    <mergeCell ref="CD14:CE14"/>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79:B79"/>
    <mergeCell ref="A80:B80"/>
    <mergeCell ref="A81:B81"/>
    <mergeCell ref="A82:B82"/>
    <mergeCell ref="A83:B83"/>
    <mergeCell ref="A72:B72"/>
    <mergeCell ref="A73:B73"/>
    <mergeCell ref="A74:B74"/>
    <mergeCell ref="A75:B75"/>
    <mergeCell ref="A76:B76"/>
    <mergeCell ref="A77:B77"/>
    <mergeCell ref="A66:B66"/>
    <mergeCell ref="A67:B67"/>
    <mergeCell ref="A68:B68"/>
    <mergeCell ref="A69:B69"/>
    <mergeCell ref="A70:B70"/>
    <mergeCell ref="A71:B71"/>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BZ16:CA16"/>
    <mergeCell ref="CB16:CC16"/>
    <mergeCell ref="CD16:CE16"/>
    <mergeCell ref="CF16:CG16"/>
    <mergeCell ref="BZ17:CA17"/>
    <mergeCell ref="CB17:CC17"/>
    <mergeCell ref="CD17:CE17"/>
    <mergeCell ref="CF17:CG17"/>
    <mergeCell ref="BZ28:CA28"/>
    <mergeCell ref="CB28:CC28"/>
    <mergeCell ref="CD28:CE28"/>
    <mergeCell ref="CF28:CG28"/>
    <mergeCell ref="BZ29:CA29"/>
    <mergeCell ref="CB29:CC29"/>
    <mergeCell ref="CD29:CE29"/>
    <mergeCell ref="CF29:CG29"/>
    <mergeCell ref="BZ26:CA26"/>
    <mergeCell ref="CB26:CC26"/>
    <mergeCell ref="CD26:CE26"/>
    <mergeCell ref="CF14:CG14"/>
    <mergeCell ref="BZ15:CA15"/>
    <mergeCell ref="CB15:CC15"/>
    <mergeCell ref="CD15:CE15"/>
    <mergeCell ref="CF15:CG15"/>
    <mergeCell ref="BZ12:CG13"/>
    <mergeCell ref="BZ22:CA22"/>
    <mergeCell ref="CB22:CC22"/>
    <mergeCell ref="CD22:CE22"/>
    <mergeCell ref="CF22:CG22"/>
    <mergeCell ref="BZ23:CA23"/>
    <mergeCell ref="CB23:CC23"/>
    <mergeCell ref="CD23:CE23"/>
    <mergeCell ref="CF23:CG23"/>
    <mergeCell ref="BZ20:CA20"/>
    <mergeCell ref="CB20:CC20"/>
    <mergeCell ref="CD20:CE20"/>
    <mergeCell ref="CF20:CG20"/>
    <mergeCell ref="BZ21:CA21"/>
    <mergeCell ref="CB21:CC21"/>
    <mergeCell ref="CD21:CE21"/>
    <mergeCell ref="CF21:CG21"/>
    <mergeCell ref="BZ18:CA18"/>
    <mergeCell ref="CB18:CC18"/>
    <mergeCell ref="CD18:CE18"/>
    <mergeCell ref="CF18:CG18"/>
    <mergeCell ref="BZ19:CA19"/>
    <mergeCell ref="CB19:CC19"/>
    <mergeCell ref="CD19:CE19"/>
    <mergeCell ref="CF19:CG19"/>
    <mergeCell ref="CF26:CG26"/>
    <mergeCell ref="BZ27:CA27"/>
    <mergeCell ref="CB27:CC27"/>
    <mergeCell ref="CD27:CE27"/>
    <mergeCell ref="CF27:CG27"/>
    <mergeCell ref="BZ24:CA24"/>
    <mergeCell ref="CB24:CC24"/>
    <mergeCell ref="CD24:CE24"/>
    <mergeCell ref="CF24:CG24"/>
    <mergeCell ref="BZ25:CA25"/>
    <mergeCell ref="CB25:CC25"/>
    <mergeCell ref="CD25:CE25"/>
    <mergeCell ref="CF25:CG25"/>
    <mergeCell ref="BZ34:CA34"/>
    <mergeCell ref="CB34:CC34"/>
    <mergeCell ref="CD34:CE34"/>
    <mergeCell ref="CF34:CG34"/>
    <mergeCell ref="BZ35:CA35"/>
    <mergeCell ref="CB35:CC35"/>
    <mergeCell ref="CD35:CE35"/>
    <mergeCell ref="CF35:CG35"/>
    <mergeCell ref="BZ32:CA32"/>
    <mergeCell ref="CB32:CC32"/>
    <mergeCell ref="CD32:CE32"/>
    <mergeCell ref="CF32:CG32"/>
    <mergeCell ref="BZ33:CA33"/>
    <mergeCell ref="CB33:CC33"/>
    <mergeCell ref="CD33:CE33"/>
    <mergeCell ref="CF33:CG33"/>
    <mergeCell ref="BZ30:CA30"/>
    <mergeCell ref="CB30:CC30"/>
    <mergeCell ref="CD30:CE30"/>
    <mergeCell ref="CF30:CG30"/>
    <mergeCell ref="BZ31:CA31"/>
    <mergeCell ref="CB31:CC31"/>
    <mergeCell ref="CD31:CE31"/>
    <mergeCell ref="CF31:CG31"/>
    <mergeCell ref="BZ40:CA40"/>
    <mergeCell ref="CB40:CC40"/>
    <mergeCell ref="CD40:CE40"/>
    <mergeCell ref="CF40:CG40"/>
    <mergeCell ref="BZ41:CA41"/>
    <mergeCell ref="CB41:CC41"/>
    <mergeCell ref="CD41:CE41"/>
    <mergeCell ref="CF41:CG41"/>
    <mergeCell ref="BZ38:CA38"/>
    <mergeCell ref="CB38:CC38"/>
    <mergeCell ref="CD38:CE38"/>
    <mergeCell ref="CF38:CG38"/>
    <mergeCell ref="BZ39:CA39"/>
    <mergeCell ref="CB39:CC39"/>
    <mergeCell ref="CD39:CE39"/>
    <mergeCell ref="CF39:CG39"/>
    <mergeCell ref="BZ36:CA36"/>
    <mergeCell ref="CB36:CC36"/>
    <mergeCell ref="CD36:CE36"/>
    <mergeCell ref="CF36:CG36"/>
    <mergeCell ref="BZ37:CA37"/>
    <mergeCell ref="CB37:CC37"/>
    <mergeCell ref="CD37:CE37"/>
    <mergeCell ref="CF37:CG37"/>
    <mergeCell ref="BZ46:CA46"/>
    <mergeCell ref="CB46:CC46"/>
    <mergeCell ref="CD46:CE46"/>
    <mergeCell ref="CF46:CG46"/>
    <mergeCell ref="BZ47:CA47"/>
    <mergeCell ref="CB47:CC47"/>
    <mergeCell ref="CD47:CE47"/>
    <mergeCell ref="CF47:CG47"/>
    <mergeCell ref="BZ44:CA44"/>
    <mergeCell ref="CB44:CC44"/>
    <mergeCell ref="CD44:CE44"/>
    <mergeCell ref="CF44:CG44"/>
    <mergeCell ref="BZ45:CA45"/>
    <mergeCell ref="CB45:CC45"/>
    <mergeCell ref="CD45:CE45"/>
    <mergeCell ref="CF45:CG45"/>
    <mergeCell ref="BZ42:CA42"/>
    <mergeCell ref="CB42:CC42"/>
    <mergeCell ref="CD42:CE42"/>
    <mergeCell ref="CF42:CG42"/>
    <mergeCell ref="BZ43:CA43"/>
    <mergeCell ref="CB43:CC43"/>
    <mergeCell ref="CD43:CE43"/>
    <mergeCell ref="CF43:CG43"/>
    <mergeCell ref="BZ52:CA52"/>
    <mergeCell ref="CB52:CC52"/>
    <mergeCell ref="CD52:CE52"/>
    <mergeCell ref="CF52:CG52"/>
    <mergeCell ref="BZ53:CA53"/>
    <mergeCell ref="CB53:CC53"/>
    <mergeCell ref="CD53:CE53"/>
    <mergeCell ref="CF53:CG53"/>
    <mergeCell ref="BZ50:CA50"/>
    <mergeCell ref="CB50:CC50"/>
    <mergeCell ref="CD50:CE50"/>
    <mergeCell ref="CF50:CG50"/>
    <mergeCell ref="BZ51:CA51"/>
    <mergeCell ref="CB51:CC51"/>
    <mergeCell ref="CD51:CE51"/>
    <mergeCell ref="CF51:CG51"/>
    <mergeCell ref="BZ48:CA48"/>
    <mergeCell ref="CB48:CC48"/>
    <mergeCell ref="CD48:CE48"/>
    <mergeCell ref="CF48:CG48"/>
    <mergeCell ref="BZ49:CA49"/>
    <mergeCell ref="CB49:CC49"/>
    <mergeCell ref="CD49:CE49"/>
    <mergeCell ref="CF49:CG49"/>
    <mergeCell ref="BZ58:CA58"/>
    <mergeCell ref="CB58:CC58"/>
    <mergeCell ref="CD58:CE58"/>
    <mergeCell ref="CF58:CG58"/>
    <mergeCell ref="BZ59:CA59"/>
    <mergeCell ref="CB59:CC59"/>
    <mergeCell ref="CD59:CE59"/>
    <mergeCell ref="CF59:CG59"/>
    <mergeCell ref="BZ56:CA56"/>
    <mergeCell ref="CB56:CC56"/>
    <mergeCell ref="CD56:CE56"/>
    <mergeCell ref="CF56:CG56"/>
    <mergeCell ref="BZ57:CA57"/>
    <mergeCell ref="CB57:CC57"/>
    <mergeCell ref="CD57:CE57"/>
    <mergeCell ref="CF57:CG57"/>
    <mergeCell ref="BZ54:CA54"/>
    <mergeCell ref="CB54:CC54"/>
    <mergeCell ref="CD54:CE54"/>
    <mergeCell ref="CF54:CG54"/>
    <mergeCell ref="BZ55:CA55"/>
    <mergeCell ref="CB55:CC55"/>
    <mergeCell ref="CD55:CE55"/>
    <mergeCell ref="CF55:CG55"/>
    <mergeCell ref="CB64:CC64"/>
    <mergeCell ref="CD64:CE64"/>
    <mergeCell ref="CF64:CG64"/>
    <mergeCell ref="BZ65:CA65"/>
    <mergeCell ref="CB65:CC65"/>
    <mergeCell ref="CD65:CE65"/>
    <mergeCell ref="CF65:CG65"/>
    <mergeCell ref="BZ62:CA62"/>
    <mergeCell ref="CB62:CC62"/>
    <mergeCell ref="CD62:CE62"/>
    <mergeCell ref="CF62:CG62"/>
    <mergeCell ref="BZ63:CA63"/>
    <mergeCell ref="CB63:CC63"/>
    <mergeCell ref="CD63:CE63"/>
    <mergeCell ref="CF63:CG63"/>
    <mergeCell ref="BZ60:CA60"/>
    <mergeCell ref="CB60:CC60"/>
    <mergeCell ref="CD60:CE60"/>
    <mergeCell ref="CF60:CG60"/>
    <mergeCell ref="BZ61:CA61"/>
    <mergeCell ref="CB61:CC61"/>
    <mergeCell ref="CD61:CE61"/>
    <mergeCell ref="CF61:CG61"/>
    <mergeCell ref="CD70:CE70"/>
    <mergeCell ref="CF70:CG70"/>
    <mergeCell ref="BZ71:CA71"/>
    <mergeCell ref="CB71:CC71"/>
    <mergeCell ref="CD71:CE71"/>
    <mergeCell ref="CF71:CG71"/>
    <mergeCell ref="BZ68:CA68"/>
    <mergeCell ref="CB68:CC68"/>
    <mergeCell ref="CD68:CE68"/>
    <mergeCell ref="CF68:CG68"/>
    <mergeCell ref="BZ69:CA69"/>
    <mergeCell ref="CB69:CC69"/>
    <mergeCell ref="CD69:CE69"/>
    <mergeCell ref="CF69:CG69"/>
    <mergeCell ref="BZ66:CA66"/>
    <mergeCell ref="CB66:CC66"/>
    <mergeCell ref="CD66:CE66"/>
    <mergeCell ref="CF66:CG66"/>
    <mergeCell ref="BZ67:CA67"/>
    <mergeCell ref="CB67:CC67"/>
    <mergeCell ref="CD67:CE67"/>
    <mergeCell ref="CF67:CG67"/>
    <mergeCell ref="CD76:CE76"/>
    <mergeCell ref="CF76:CG76"/>
    <mergeCell ref="BZ77:CA77"/>
    <mergeCell ref="CB77:CC77"/>
    <mergeCell ref="CD77:CE77"/>
    <mergeCell ref="CF77:CG77"/>
    <mergeCell ref="BZ74:CA74"/>
    <mergeCell ref="CB74:CC74"/>
    <mergeCell ref="CD74:CE74"/>
    <mergeCell ref="CF74:CG74"/>
    <mergeCell ref="BZ75:CA75"/>
    <mergeCell ref="CB75:CC75"/>
    <mergeCell ref="CD75:CE75"/>
    <mergeCell ref="CF75:CG75"/>
    <mergeCell ref="BZ72:CA72"/>
    <mergeCell ref="CB72:CC72"/>
    <mergeCell ref="CD72:CE72"/>
    <mergeCell ref="CF72:CG72"/>
    <mergeCell ref="BZ73:CA73"/>
    <mergeCell ref="CB73:CC73"/>
    <mergeCell ref="CD73:CE73"/>
    <mergeCell ref="CF73:CG73"/>
    <mergeCell ref="CD82:CE82"/>
    <mergeCell ref="CF82:CG82"/>
    <mergeCell ref="BZ83:CA83"/>
    <mergeCell ref="CB83:CC83"/>
    <mergeCell ref="CD83:CE83"/>
    <mergeCell ref="CF83:CG83"/>
    <mergeCell ref="BZ80:CA80"/>
    <mergeCell ref="CB80:CC80"/>
    <mergeCell ref="CD80:CE80"/>
    <mergeCell ref="CF80:CG80"/>
    <mergeCell ref="BZ81:CA81"/>
    <mergeCell ref="CB81:CC81"/>
    <mergeCell ref="CD81:CE81"/>
    <mergeCell ref="CF81:CG81"/>
    <mergeCell ref="BZ78:CA78"/>
    <mergeCell ref="CB78:CC78"/>
    <mergeCell ref="CD78:CE78"/>
    <mergeCell ref="CF78:CG78"/>
    <mergeCell ref="BZ79:CA79"/>
    <mergeCell ref="CB79:CC79"/>
    <mergeCell ref="CD79:CE79"/>
    <mergeCell ref="CF79:CG79"/>
    <mergeCell ref="CD88:CE88"/>
    <mergeCell ref="CF88:CG88"/>
    <mergeCell ref="BZ89:CA89"/>
    <mergeCell ref="CB89:CC89"/>
    <mergeCell ref="CD89:CE89"/>
    <mergeCell ref="CF89:CG89"/>
    <mergeCell ref="BZ86:CA86"/>
    <mergeCell ref="CB86:CC86"/>
    <mergeCell ref="CD86:CE86"/>
    <mergeCell ref="CF86:CG86"/>
    <mergeCell ref="BZ87:CA87"/>
    <mergeCell ref="CB87:CC87"/>
    <mergeCell ref="CD87:CE87"/>
    <mergeCell ref="CF87:CG87"/>
    <mergeCell ref="BZ84:CA84"/>
    <mergeCell ref="CB84:CC84"/>
    <mergeCell ref="CD84:CE84"/>
    <mergeCell ref="CF84:CG84"/>
    <mergeCell ref="BZ85:CA85"/>
    <mergeCell ref="CB85:CC85"/>
    <mergeCell ref="CD85:CE85"/>
    <mergeCell ref="CF85:CG85"/>
    <mergeCell ref="CD94:CE94"/>
    <mergeCell ref="CF94:CG94"/>
    <mergeCell ref="BZ95:CA95"/>
    <mergeCell ref="CB95:CC95"/>
    <mergeCell ref="CD95:CE95"/>
    <mergeCell ref="CF95:CG95"/>
    <mergeCell ref="BZ92:CA92"/>
    <mergeCell ref="CB92:CC92"/>
    <mergeCell ref="CD92:CE92"/>
    <mergeCell ref="CF92:CG92"/>
    <mergeCell ref="BZ93:CA93"/>
    <mergeCell ref="CB93:CC93"/>
    <mergeCell ref="CD93:CE93"/>
    <mergeCell ref="CF93:CG93"/>
    <mergeCell ref="BZ90:CA90"/>
    <mergeCell ref="CB90:CC90"/>
    <mergeCell ref="CD90:CE90"/>
    <mergeCell ref="CF90:CG90"/>
    <mergeCell ref="BZ91:CA91"/>
    <mergeCell ref="CB91:CC91"/>
    <mergeCell ref="CD91:CE91"/>
    <mergeCell ref="CF91:CG91"/>
    <mergeCell ref="CD100:CE100"/>
    <mergeCell ref="CF100:CG100"/>
    <mergeCell ref="BZ101:CA101"/>
    <mergeCell ref="CB101:CC101"/>
    <mergeCell ref="CD101:CE101"/>
    <mergeCell ref="CF101:CG101"/>
    <mergeCell ref="BZ98:CA98"/>
    <mergeCell ref="CB98:CC98"/>
    <mergeCell ref="CD98:CE98"/>
    <mergeCell ref="CF98:CG98"/>
    <mergeCell ref="BZ99:CA99"/>
    <mergeCell ref="CB99:CC99"/>
    <mergeCell ref="CD99:CE99"/>
    <mergeCell ref="CF99:CG99"/>
    <mergeCell ref="BZ96:CA96"/>
    <mergeCell ref="CB96:CC96"/>
    <mergeCell ref="CD96:CE96"/>
    <mergeCell ref="CF96:CG96"/>
    <mergeCell ref="BZ97:CA97"/>
    <mergeCell ref="CB97:CC97"/>
    <mergeCell ref="CD97:CE97"/>
    <mergeCell ref="CF97:CG97"/>
    <mergeCell ref="CD106:CE106"/>
    <mergeCell ref="CF106:CG106"/>
    <mergeCell ref="BZ107:CA107"/>
    <mergeCell ref="CB107:CC107"/>
    <mergeCell ref="CD107:CE107"/>
    <mergeCell ref="CF107:CG107"/>
    <mergeCell ref="BZ104:CA104"/>
    <mergeCell ref="CB104:CC104"/>
    <mergeCell ref="CD104:CE104"/>
    <mergeCell ref="CF104:CG104"/>
    <mergeCell ref="BZ105:CA105"/>
    <mergeCell ref="CB105:CC105"/>
    <mergeCell ref="CD105:CE105"/>
    <mergeCell ref="CF105:CG105"/>
    <mergeCell ref="BZ102:CA102"/>
    <mergeCell ref="CB102:CC102"/>
    <mergeCell ref="CD102:CE102"/>
    <mergeCell ref="CF102:CG102"/>
    <mergeCell ref="BZ103:CA103"/>
    <mergeCell ref="CB103:CC103"/>
    <mergeCell ref="CD103:CE103"/>
    <mergeCell ref="CF103:CG103"/>
    <mergeCell ref="CD112:CE112"/>
    <mergeCell ref="CF112:CG112"/>
    <mergeCell ref="BZ113:CA113"/>
    <mergeCell ref="CB113:CC113"/>
    <mergeCell ref="CD113:CE113"/>
    <mergeCell ref="CF113:CG113"/>
    <mergeCell ref="BZ110:CA110"/>
    <mergeCell ref="CB110:CC110"/>
    <mergeCell ref="CD110:CE110"/>
    <mergeCell ref="CF110:CG110"/>
    <mergeCell ref="BZ111:CA111"/>
    <mergeCell ref="CB111:CC111"/>
    <mergeCell ref="CD111:CE111"/>
    <mergeCell ref="CF111:CG111"/>
    <mergeCell ref="BZ108:CA108"/>
    <mergeCell ref="CB108:CC108"/>
    <mergeCell ref="CD108:CE108"/>
    <mergeCell ref="CF108:CG108"/>
    <mergeCell ref="BZ109:CA109"/>
    <mergeCell ref="CB109:CC109"/>
    <mergeCell ref="CD109:CE109"/>
    <mergeCell ref="CF109:CG109"/>
    <mergeCell ref="AY12:BY13"/>
    <mergeCell ref="C14:J14"/>
    <mergeCell ref="K14:R14"/>
    <mergeCell ref="S14:Z14"/>
    <mergeCell ref="AA14:AH14"/>
    <mergeCell ref="AI14:AR14"/>
    <mergeCell ref="AS14:AX14"/>
    <mergeCell ref="AY14:BY14"/>
    <mergeCell ref="K12:R13"/>
    <mergeCell ref="S12:AH12"/>
    <mergeCell ref="S13:Z13"/>
    <mergeCell ref="AA13:AH13"/>
    <mergeCell ref="AI12:AX12"/>
    <mergeCell ref="AS13:AX13"/>
    <mergeCell ref="AI13:AR13"/>
    <mergeCell ref="BZ112:CA112"/>
    <mergeCell ref="CB112:CC112"/>
    <mergeCell ref="BZ106:CA106"/>
    <mergeCell ref="CB106:CC106"/>
    <mergeCell ref="BZ100:CA100"/>
    <mergeCell ref="CB100:CC100"/>
    <mergeCell ref="BZ94:CA94"/>
    <mergeCell ref="CB94:CC94"/>
    <mergeCell ref="BZ88:CA88"/>
    <mergeCell ref="CB88:CC88"/>
    <mergeCell ref="BZ82:CA82"/>
    <mergeCell ref="CB82:CC82"/>
    <mergeCell ref="BZ76:CA76"/>
    <mergeCell ref="CB76:CC76"/>
    <mergeCell ref="BZ70:CA70"/>
    <mergeCell ref="CB70:CC70"/>
    <mergeCell ref="BZ64:CA64"/>
    <mergeCell ref="AY17:BY17"/>
    <mergeCell ref="C18:J18"/>
    <mergeCell ref="K18:R18"/>
    <mergeCell ref="S18:Z18"/>
    <mergeCell ref="AA18:AH18"/>
    <mergeCell ref="AI18:AR18"/>
    <mergeCell ref="AS18:AX18"/>
    <mergeCell ref="AY18:BY18"/>
    <mergeCell ref="C17:J17"/>
    <mergeCell ref="K17:R17"/>
    <mergeCell ref="S17:Z17"/>
    <mergeCell ref="AA17:AH17"/>
    <mergeCell ref="AI17:AR17"/>
    <mergeCell ref="AS17:AX17"/>
    <mergeCell ref="AY15:BY15"/>
    <mergeCell ref="C16:J16"/>
    <mergeCell ref="K16:R16"/>
    <mergeCell ref="S16:Z16"/>
    <mergeCell ref="AA16:AH16"/>
    <mergeCell ref="AI16:AR16"/>
    <mergeCell ref="AS16:AX16"/>
    <mergeCell ref="AY16:BY16"/>
    <mergeCell ref="C15:J15"/>
    <mergeCell ref="K15:R15"/>
    <mergeCell ref="S15:Z15"/>
    <mergeCell ref="AA15:AH15"/>
    <mergeCell ref="AI15:AR15"/>
    <mergeCell ref="AS15:AX15"/>
    <mergeCell ref="AY21:BY21"/>
    <mergeCell ref="C22:J22"/>
    <mergeCell ref="K22:R22"/>
    <mergeCell ref="S22:Z22"/>
    <mergeCell ref="AA22:AH22"/>
    <mergeCell ref="AI22:AR22"/>
    <mergeCell ref="AS22:AX22"/>
    <mergeCell ref="AY22:BY22"/>
    <mergeCell ref="C21:J21"/>
    <mergeCell ref="K21:R21"/>
    <mergeCell ref="S21:Z21"/>
    <mergeCell ref="AA21:AH21"/>
    <mergeCell ref="AI21:AR21"/>
    <mergeCell ref="AS21:AX21"/>
    <mergeCell ref="AY19:BY19"/>
    <mergeCell ref="C20:J20"/>
    <mergeCell ref="K20:R20"/>
    <mergeCell ref="S20:Z20"/>
    <mergeCell ref="AA20:AH20"/>
    <mergeCell ref="AI20:AR20"/>
    <mergeCell ref="AS20:AX20"/>
    <mergeCell ref="AY20:BY20"/>
    <mergeCell ref="C19:J19"/>
    <mergeCell ref="K19:R19"/>
    <mergeCell ref="S19:Z19"/>
    <mergeCell ref="AA19:AH19"/>
    <mergeCell ref="AI19:AR19"/>
    <mergeCell ref="AS19:AX19"/>
    <mergeCell ref="AY25:BY25"/>
    <mergeCell ref="C26:J26"/>
    <mergeCell ref="K26:R26"/>
    <mergeCell ref="S26:Z26"/>
    <mergeCell ref="AA26:AH26"/>
    <mergeCell ref="AI26:AR26"/>
    <mergeCell ref="AS26:AX26"/>
    <mergeCell ref="AY26:BY26"/>
    <mergeCell ref="C25:J25"/>
    <mergeCell ref="K25:R25"/>
    <mergeCell ref="S25:Z25"/>
    <mergeCell ref="AA25:AH25"/>
    <mergeCell ref="AI25:AR25"/>
    <mergeCell ref="AS25:AX25"/>
    <mergeCell ref="AY23:BY23"/>
    <mergeCell ref="C24:J24"/>
    <mergeCell ref="K24:R24"/>
    <mergeCell ref="S24:Z24"/>
    <mergeCell ref="AA24:AH24"/>
    <mergeCell ref="AI24:AR24"/>
    <mergeCell ref="AS24:AX24"/>
    <mergeCell ref="AY24:BY24"/>
    <mergeCell ref="C23:J23"/>
    <mergeCell ref="K23:R23"/>
    <mergeCell ref="S23:Z23"/>
    <mergeCell ref="AA23:AH23"/>
    <mergeCell ref="AI23:AR23"/>
    <mergeCell ref="AS23:AX23"/>
    <mergeCell ref="AY29:BY29"/>
    <mergeCell ref="C30:J30"/>
    <mergeCell ref="K30:R30"/>
    <mergeCell ref="S30:Z30"/>
    <mergeCell ref="AA30:AH30"/>
    <mergeCell ref="AI30:AR30"/>
    <mergeCell ref="AS30:AX30"/>
    <mergeCell ref="AY30:BY30"/>
    <mergeCell ref="C29:J29"/>
    <mergeCell ref="K29:R29"/>
    <mergeCell ref="S29:Z29"/>
    <mergeCell ref="AA29:AH29"/>
    <mergeCell ref="AI29:AR29"/>
    <mergeCell ref="AS29:AX29"/>
    <mergeCell ref="AY27:BY27"/>
    <mergeCell ref="C28:J28"/>
    <mergeCell ref="K28:R28"/>
    <mergeCell ref="S28:Z28"/>
    <mergeCell ref="AA28:AH28"/>
    <mergeCell ref="AI28:AR28"/>
    <mergeCell ref="AS28:AX28"/>
    <mergeCell ref="AY28:BY28"/>
    <mergeCell ref="C27:J27"/>
    <mergeCell ref="K27:R27"/>
    <mergeCell ref="S27:Z27"/>
    <mergeCell ref="AA27:AH27"/>
    <mergeCell ref="AI27:AR27"/>
    <mergeCell ref="AS27:AX27"/>
    <mergeCell ref="AY33:BY33"/>
    <mergeCell ref="C34:J34"/>
    <mergeCell ref="K34:R34"/>
    <mergeCell ref="S34:Z34"/>
    <mergeCell ref="AA34:AH34"/>
    <mergeCell ref="AI34:AR34"/>
    <mergeCell ref="AS34:AX34"/>
    <mergeCell ref="AY34:BY34"/>
    <mergeCell ref="C33:J33"/>
    <mergeCell ref="K33:R33"/>
    <mergeCell ref="S33:Z33"/>
    <mergeCell ref="AA33:AH33"/>
    <mergeCell ref="AI33:AR33"/>
    <mergeCell ref="AS33:AX33"/>
    <mergeCell ref="AY31:BY31"/>
    <mergeCell ref="C32:J32"/>
    <mergeCell ref="K32:R32"/>
    <mergeCell ref="S32:Z32"/>
    <mergeCell ref="AA32:AH32"/>
    <mergeCell ref="AI32:AR32"/>
    <mergeCell ref="AS32:AX32"/>
    <mergeCell ref="AY32:BY32"/>
    <mergeCell ref="C31:J31"/>
    <mergeCell ref="K31:R31"/>
    <mergeCell ref="S31:Z31"/>
    <mergeCell ref="AA31:AH31"/>
    <mergeCell ref="AI31:AR31"/>
    <mergeCell ref="AS31:AX31"/>
    <mergeCell ref="AY37:BY37"/>
    <mergeCell ref="C38:J38"/>
    <mergeCell ref="K38:R38"/>
    <mergeCell ref="S38:Z38"/>
    <mergeCell ref="AA38:AH38"/>
    <mergeCell ref="AI38:AR38"/>
    <mergeCell ref="AS38:AX38"/>
    <mergeCell ref="AY38:BY38"/>
    <mergeCell ref="C37:J37"/>
    <mergeCell ref="K37:R37"/>
    <mergeCell ref="S37:Z37"/>
    <mergeCell ref="AA37:AH37"/>
    <mergeCell ref="AI37:AR37"/>
    <mergeCell ref="AS37:AX37"/>
    <mergeCell ref="AY35:BY35"/>
    <mergeCell ref="C36:J36"/>
    <mergeCell ref="K36:R36"/>
    <mergeCell ref="S36:Z36"/>
    <mergeCell ref="AA36:AH36"/>
    <mergeCell ref="AI36:AR36"/>
    <mergeCell ref="AS36:AX36"/>
    <mergeCell ref="AY36:BY36"/>
    <mergeCell ref="C35:J35"/>
    <mergeCell ref="K35:R35"/>
    <mergeCell ref="S35:Z35"/>
    <mergeCell ref="AA35:AH35"/>
    <mergeCell ref="AI35:AR35"/>
    <mergeCell ref="AS35:AX35"/>
    <mergeCell ref="AY41:BY41"/>
    <mergeCell ref="C42:J42"/>
    <mergeCell ref="K42:R42"/>
    <mergeCell ref="S42:Z42"/>
    <mergeCell ref="AA42:AH42"/>
    <mergeCell ref="AI42:AR42"/>
    <mergeCell ref="AS42:AX42"/>
    <mergeCell ref="AY42:BY42"/>
    <mergeCell ref="C41:J41"/>
    <mergeCell ref="K41:R41"/>
    <mergeCell ref="S41:Z41"/>
    <mergeCell ref="AA41:AH41"/>
    <mergeCell ref="AI41:AR41"/>
    <mergeCell ref="AS41:AX41"/>
    <mergeCell ref="AY39:BY39"/>
    <mergeCell ref="C40:J40"/>
    <mergeCell ref="K40:R40"/>
    <mergeCell ref="S40:Z40"/>
    <mergeCell ref="AA40:AH40"/>
    <mergeCell ref="AI40:AR40"/>
    <mergeCell ref="AS40:AX40"/>
    <mergeCell ref="AY40:BY40"/>
    <mergeCell ref="C39:J39"/>
    <mergeCell ref="K39:R39"/>
    <mergeCell ref="S39:Z39"/>
    <mergeCell ref="AA39:AH39"/>
    <mergeCell ref="AI39:AR39"/>
    <mergeCell ref="AS39:AX39"/>
    <mergeCell ref="AY45:BY45"/>
    <mergeCell ref="C46:J46"/>
    <mergeCell ref="K46:R46"/>
    <mergeCell ref="S46:Z46"/>
    <mergeCell ref="AA46:AH46"/>
    <mergeCell ref="AI46:AR46"/>
    <mergeCell ref="AS46:AX46"/>
    <mergeCell ref="AY46:BY46"/>
    <mergeCell ref="C45:J45"/>
    <mergeCell ref="K45:R45"/>
    <mergeCell ref="S45:Z45"/>
    <mergeCell ref="AA45:AH45"/>
    <mergeCell ref="AI45:AR45"/>
    <mergeCell ref="AS45:AX45"/>
    <mergeCell ref="AY43:BY43"/>
    <mergeCell ref="C44:J44"/>
    <mergeCell ref="K44:R44"/>
    <mergeCell ref="S44:Z44"/>
    <mergeCell ref="AA44:AH44"/>
    <mergeCell ref="AI44:AR44"/>
    <mergeCell ref="AS44:AX44"/>
    <mergeCell ref="AY44:BY44"/>
    <mergeCell ref="C43:J43"/>
    <mergeCell ref="K43:R43"/>
    <mergeCell ref="S43:Z43"/>
    <mergeCell ref="AA43:AH43"/>
    <mergeCell ref="AI43:AR43"/>
    <mergeCell ref="AS43:AX43"/>
    <mergeCell ref="AY49:BY49"/>
    <mergeCell ref="C50:J50"/>
    <mergeCell ref="K50:R50"/>
    <mergeCell ref="S50:Z50"/>
    <mergeCell ref="AA50:AH50"/>
    <mergeCell ref="AI50:AR50"/>
    <mergeCell ref="AS50:AX50"/>
    <mergeCell ref="AY50:BY50"/>
    <mergeCell ref="C49:J49"/>
    <mergeCell ref="K49:R49"/>
    <mergeCell ref="S49:Z49"/>
    <mergeCell ref="AA49:AH49"/>
    <mergeCell ref="AI49:AR49"/>
    <mergeCell ref="AS49:AX49"/>
    <mergeCell ref="AY47:BY47"/>
    <mergeCell ref="C48:J48"/>
    <mergeCell ref="K48:R48"/>
    <mergeCell ref="S48:Z48"/>
    <mergeCell ref="AA48:AH48"/>
    <mergeCell ref="AI48:AR48"/>
    <mergeCell ref="AS48:AX48"/>
    <mergeCell ref="AY48:BY48"/>
    <mergeCell ref="C47:J47"/>
    <mergeCell ref="K47:R47"/>
    <mergeCell ref="S47:Z47"/>
    <mergeCell ref="AA47:AH47"/>
    <mergeCell ref="AI47:AR47"/>
    <mergeCell ref="AS47:AX47"/>
    <mergeCell ref="AY53:BY53"/>
    <mergeCell ref="C54:J54"/>
    <mergeCell ref="K54:R54"/>
    <mergeCell ref="S54:Z54"/>
    <mergeCell ref="AA54:AH54"/>
    <mergeCell ref="AI54:AR54"/>
    <mergeCell ref="AS54:AX54"/>
    <mergeCell ref="AY54:BY54"/>
    <mergeCell ref="C53:J53"/>
    <mergeCell ref="K53:R53"/>
    <mergeCell ref="S53:Z53"/>
    <mergeCell ref="AA53:AH53"/>
    <mergeCell ref="AI53:AR53"/>
    <mergeCell ref="AS53:AX53"/>
    <mergeCell ref="AY51:BY51"/>
    <mergeCell ref="C52:J52"/>
    <mergeCell ref="K52:R52"/>
    <mergeCell ref="S52:Z52"/>
    <mergeCell ref="AA52:AH52"/>
    <mergeCell ref="AI52:AR52"/>
    <mergeCell ref="AS52:AX52"/>
    <mergeCell ref="AY52:BY52"/>
    <mergeCell ref="C51:J51"/>
    <mergeCell ref="K51:R51"/>
    <mergeCell ref="S51:Z51"/>
    <mergeCell ref="AA51:AH51"/>
    <mergeCell ref="AI51:AR51"/>
    <mergeCell ref="AS51:AX51"/>
    <mergeCell ref="AY57:BY57"/>
    <mergeCell ref="C58:J58"/>
    <mergeCell ref="K58:R58"/>
    <mergeCell ref="S58:Z58"/>
    <mergeCell ref="AA58:AH58"/>
    <mergeCell ref="AI58:AR58"/>
    <mergeCell ref="AS58:AX58"/>
    <mergeCell ref="AY58:BY58"/>
    <mergeCell ref="C57:J57"/>
    <mergeCell ref="K57:R57"/>
    <mergeCell ref="S57:Z57"/>
    <mergeCell ref="AA57:AH57"/>
    <mergeCell ref="AI57:AR57"/>
    <mergeCell ref="AS57:AX57"/>
    <mergeCell ref="AY55:BY55"/>
    <mergeCell ref="C56:J56"/>
    <mergeCell ref="K56:R56"/>
    <mergeCell ref="S56:Z56"/>
    <mergeCell ref="AA56:AH56"/>
    <mergeCell ref="AI56:AR56"/>
    <mergeCell ref="AS56:AX56"/>
    <mergeCell ref="AY56:BY56"/>
    <mergeCell ref="C55:J55"/>
    <mergeCell ref="K55:R55"/>
    <mergeCell ref="S55:Z55"/>
    <mergeCell ref="AA55:AH55"/>
    <mergeCell ref="AI55:AR55"/>
    <mergeCell ref="AS55:AX55"/>
    <mergeCell ref="AY61:BY61"/>
    <mergeCell ref="C62:J62"/>
    <mergeCell ref="K62:R62"/>
    <mergeCell ref="S62:Z62"/>
    <mergeCell ref="AA62:AH62"/>
    <mergeCell ref="AI62:AR62"/>
    <mergeCell ref="AS62:AX62"/>
    <mergeCell ref="AY62:BY62"/>
    <mergeCell ref="C61:J61"/>
    <mergeCell ref="K61:R61"/>
    <mergeCell ref="S61:Z61"/>
    <mergeCell ref="AA61:AH61"/>
    <mergeCell ref="AI61:AR61"/>
    <mergeCell ref="AS61:AX61"/>
    <mergeCell ref="AY59:BY59"/>
    <mergeCell ref="C60:J60"/>
    <mergeCell ref="K60:R60"/>
    <mergeCell ref="S60:Z60"/>
    <mergeCell ref="AA60:AH60"/>
    <mergeCell ref="AI60:AR60"/>
    <mergeCell ref="AS60:AX60"/>
    <mergeCell ref="AY60:BY60"/>
    <mergeCell ref="C59:J59"/>
    <mergeCell ref="K59:R59"/>
    <mergeCell ref="S59:Z59"/>
    <mergeCell ref="AA59:AH59"/>
    <mergeCell ref="AI59:AR59"/>
    <mergeCell ref="AS59:AX59"/>
    <mergeCell ref="AY65:BY65"/>
    <mergeCell ref="C66:J66"/>
    <mergeCell ref="K66:R66"/>
    <mergeCell ref="S66:Z66"/>
    <mergeCell ref="AA66:AH66"/>
    <mergeCell ref="AI66:AR66"/>
    <mergeCell ref="AS66:AX66"/>
    <mergeCell ref="AY66:BY66"/>
    <mergeCell ref="C65:J65"/>
    <mergeCell ref="K65:R65"/>
    <mergeCell ref="S65:Z65"/>
    <mergeCell ref="AA65:AH65"/>
    <mergeCell ref="AI65:AR65"/>
    <mergeCell ref="AS65:AX65"/>
    <mergeCell ref="AY63:BY63"/>
    <mergeCell ref="C64:J64"/>
    <mergeCell ref="K64:R64"/>
    <mergeCell ref="S64:Z64"/>
    <mergeCell ref="AA64:AH64"/>
    <mergeCell ref="AI64:AR64"/>
    <mergeCell ref="AS64:AX64"/>
    <mergeCell ref="AY64:BY64"/>
    <mergeCell ref="C63:J63"/>
    <mergeCell ref="K63:R63"/>
    <mergeCell ref="S63:Z63"/>
    <mergeCell ref="AA63:AH63"/>
    <mergeCell ref="AI63:AR63"/>
    <mergeCell ref="AS63:AX63"/>
    <mergeCell ref="AY69:BY69"/>
    <mergeCell ref="C70:J70"/>
    <mergeCell ref="K70:R70"/>
    <mergeCell ref="S70:Z70"/>
    <mergeCell ref="AA70:AH70"/>
    <mergeCell ref="AI70:AR70"/>
    <mergeCell ref="AS70:AX70"/>
    <mergeCell ref="AY70:BY70"/>
    <mergeCell ref="C69:J69"/>
    <mergeCell ref="K69:R69"/>
    <mergeCell ref="S69:Z69"/>
    <mergeCell ref="AA69:AH69"/>
    <mergeCell ref="AI69:AR69"/>
    <mergeCell ref="AS69:AX69"/>
    <mergeCell ref="AY67:BY67"/>
    <mergeCell ref="C68:J68"/>
    <mergeCell ref="K68:R68"/>
    <mergeCell ref="S68:Z68"/>
    <mergeCell ref="AA68:AH68"/>
    <mergeCell ref="AI68:AR68"/>
    <mergeCell ref="AS68:AX68"/>
    <mergeCell ref="AY68:BY68"/>
    <mergeCell ref="C67:J67"/>
    <mergeCell ref="K67:R67"/>
    <mergeCell ref="S67:Z67"/>
    <mergeCell ref="AA67:AH67"/>
    <mergeCell ref="AI67:AR67"/>
    <mergeCell ref="AS67:AX67"/>
    <mergeCell ref="AY73:BY73"/>
    <mergeCell ref="C74:J74"/>
    <mergeCell ref="K74:R74"/>
    <mergeCell ref="S74:Z74"/>
    <mergeCell ref="AA74:AH74"/>
    <mergeCell ref="AI74:AR74"/>
    <mergeCell ref="AS74:AX74"/>
    <mergeCell ref="AY74:BY74"/>
    <mergeCell ref="C73:J73"/>
    <mergeCell ref="K73:R73"/>
    <mergeCell ref="S73:Z73"/>
    <mergeCell ref="AA73:AH73"/>
    <mergeCell ref="AI73:AR73"/>
    <mergeCell ref="AS73:AX73"/>
    <mergeCell ref="AY71:BY71"/>
    <mergeCell ref="C72:J72"/>
    <mergeCell ref="K72:R72"/>
    <mergeCell ref="S72:Z72"/>
    <mergeCell ref="AA72:AH72"/>
    <mergeCell ref="AI72:AR72"/>
    <mergeCell ref="AS72:AX72"/>
    <mergeCell ref="AY72:BY72"/>
    <mergeCell ref="C71:J71"/>
    <mergeCell ref="K71:R71"/>
    <mergeCell ref="S71:Z71"/>
    <mergeCell ref="AA71:AH71"/>
    <mergeCell ref="AI71:AR71"/>
    <mergeCell ref="AS71:AX71"/>
    <mergeCell ref="AY77:BY77"/>
    <mergeCell ref="C78:J78"/>
    <mergeCell ref="K78:R78"/>
    <mergeCell ref="S78:Z78"/>
    <mergeCell ref="AA78:AH78"/>
    <mergeCell ref="AI78:AR78"/>
    <mergeCell ref="AS78:AX78"/>
    <mergeCell ref="AY78:BY78"/>
    <mergeCell ref="C77:J77"/>
    <mergeCell ref="K77:R77"/>
    <mergeCell ref="S77:Z77"/>
    <mergeCell ref="AA77:AH77"/>
    <mergeCell ref="AI77:AR77"/>
    <mergeCell ref="AS77:AX77"/>
    <mergeCell ref="AY75:BY75"/>
    <mergeCell ref="C76:J76"/>
    <mergeCell ref="K76:R76"/>
    <mergeCell ref="S76:Z76"/>
    <mergeCell ref="AA76:AH76"/>
    <mergeCell ref="AI76:AR76"/>
    <mergeCell ref="AS76:AX76"/>
    <mergeCell ref="AY76:BY76"/>
    <mergeCell ref="C75:J75"/>
    <mergeCell ref="K75:R75"/>
    <mergeCell ref="S75:Z75"/>
    <mergeCell ref="AA75:AH75"/>
    <mergeCell ref="AI75:AR75"/>
    <mergeCell ref="AS75:AX75"/>
    <mergeCell ref="AY81:BY81"/>
    <mergeCell ref="C82:J82"/>
    <mergeCell ref="K82:R82"/>
    <mergeCell ref="S82:Z82"/>
    <mergeCell ref="AA82:AH82"/>
    <mergeCell ref="AI82:AR82"/>
    <mergeCell ref="AS82:AX82"/>
    <mergeCell ref="AY82:BY82"/>
    <mergeCell ref="C81:J81"/>
    <mergeCell ref="K81:R81"/>
    <mergeCell ref="S81:Z81"/>
    <mergeCell ref="AA81:AH81"/>
    <mergeCell ref="AI81:AR81"/>
    <mergeCell ref="AS81:AX81"/>
    <mergeCell ref="AY79:BY79"/>
    <mergeCell ref="C80:J80"/>
    <mergeCell ref="K80:R80"/>
    <mergeCell ref="S80:Z80"/>
    <mergeCell ref="AA80:AH80"/>
    <mergeCell ref="AI80:AR80"/>
    <mergeCell ref="AS80:AX80"/>
    <mergeCell ref="AY80:BY80"/>
    <mergeCell ref="C79:J79"/>
    <mergeCell ref="K79:R79"/>
    <mergeCell ref="S79:Z79"/>
    <mergeCell ref="AA79:AH79"/>
    <mergeCell ref="AI79:AR79"/>
    <mergeCell ref="AS79:AX79"/>
    <mergeCell ref="AY85:BY85"/>
    <mergeCell ref="C86:J86"/>
    <mergeCell ref="K86:R86"/>
    <mergeCell ref="S86:Z86"/>
    <mergeCell ref="AA86:AH86"/>
    <mergeCell ref="AI86:AR86"/>
    <mergeCell ref="AS86:AX86"/>
    <mergeCell ref="AY86:BY86"/>
    <mergeCell ref="C85:J85"/>
    <mergeCell ref="K85:R85"/>
    <mergeCell ref="S85:Z85"/>
    <mergeCell ref="AA85:AH85"/>
    <mergeCell ref="AI85:AR85"/>
    <mergeCell ref="AS85:AX85"/>
    <mergeCell ref="AY83:BY83"/>
    <mergeCell ref="C84:J84"/>
    <mergeCell ref="K84:R84"/>
    <mergeCell ref="S84:Z84"/>
    <mergeCell ref="AA84:AH84"/>
    <mergeCell ref="AI84:AR84"/>
    <mergeCell ref="AS84:AX84"/>
    <mergeCell ref="AY84:BY84"/>
    <mergeCell ref="C83:J83"/>
    <mergeCell ref="K83:R83"/>
    <mergeCell ref="S83:Z83"/>
    <mergeCell ref="AA83:AH83"/>
    <mergeCell ref="AI83:AR83"/>
    <mergeCell ref="AS83:AX83"/>
    <mergeCell ref="AY89:BY89"/>
    <mergeCell ref="C90:J90"/>
    <mergeCell ref="K90:R90"/>
    <mergeCell ref="S90:Z90"/>
    <mergeCell ref="AA90:AH90"/>
    <mergeCell ref="AI90:AR90"/>
    <mergeCell ref="AS90:AX90"/>
    <mergeCell ref="AY90:BY90"/>
    <mergeCell ref="C89:J89"/>
    <mergeCell ref="K89:R89"/>
    <mergeCell ref="S89:Z89"/>
    <mergeCell ref="AA89:AH89"/>
    <mergeCell ref="AI89:AR89"/>
    <mergeCell ref="AS89:AX89"/>
    <mergeCell ref="AY87:BY87"/>
    <mergeCell ref="C88:J88"/>
    <mergeCell ref="K88:R88"/>
    <mergeCell ref="S88:Z88"/>
    <mergeCell ref="AA88:AH88"/>
    <mergeCell ref="AI88:AR88"/>
    <mergeCell ref="AS88:AX88"/>
    <mergeCell ref="AY88:BY88"/>
    <mergeCell ref="C87:J87"/>
    <mergeCell ref="K87:R87"/>
    <mergeCell ref="S87:Z87"/>
    <mergeCell ref="AA87:AH87"/>
    <mergeCell ref="AI87:AR87"/>
    <mergeCell ref="AS87:AX87"/>
    <mergeCell ref="AY93:BY93"/>
    <mergeCell ref="C94:J94"/>
    <mergeCell ref="K94:R94"/>
    <mergeCell ref="S94:Z94"/>
    <mergeCell ref="AA94:AH94"/>
    <mergeCell ref="AI94:AR94"/>
    <mergeCell ref="AS94:AX94"/>
    <mergeCell ref="AY94:BY94"/>
    <mergeCell ref="C93:J93"/>
    <mergeCell ref="K93:R93"/>
    <mergeCell ref="S93:Z93"/>
    <mergeCell ref="AA93:AH93"/>
    <mergeCell ref="AI93:AR93"/>
    <mergeCell ref="AS93:AX93"/>
    <mergeCell ref="AY91:BY91"/>
    <mergeCell ref="C92:J92"/>
    <mergeCell ref="K92:R92"/>
    <mergeCell ref="S92:Z92"/>
    <mergeCell ref="AA92:AH92"/>
    <mergeCell ref="AI92:AR92"/>
    <mergeCell ref="AS92:AX92"/>
    <mergeCell ref="AY92:BY92"/>
    <mergeCell ref="C91:J91"/>
    <mergeCell ref="K91:R91"/>
    <mergeCell ref="S91:Z91"/>
    <mergeCell ref="AA91:AH91"/>
    <mergeCell ref="AI91:AR91"/>
    <mergeCell ref="AS91:AX91"/>
    <mergeCell ref="AY97:BY97"/>
    <mergeCell ref="C98:J98"/>
    <mergeCell ref="K98:R98"/>
    <mergeCell ref="S98:Z98"/>
    <mergeCell ref="AA98:AH98"/>
    <mergeCell ref="AI98:AR98"/>
    <mergeCell ref="AS98:AX98"/>
    <mergeCell ref="AY98:BY98"/>
    <mergeCell ref="C97:J97"/>
    <mergeCell ref="K97:R97"/>
    <mergeCell ref="S97:Z97"/>
    <mergeCell ref="AA97:AH97"/>
    <mergeCell ref="AI97:AR97"/>
    <mergeCell ref="AS97:AX97"/>
    <mergeCell ref="AY95:BY95"/>
    <mergeCell ref="C96:J96"/>
    <mergeCell ref="K96:R96"/>
    <mergeCell ref="S96:Z96"/>
    <mergeCell ref="AA96:AH96"/>
    <mergeCell ref="AI96:AR96"/>
    <mergeCell ref="AS96:AX96"/>
    <mergeCell ref="AY96:BY96"/>
    <mergeCell ref="C95:J95"/>
    <mergeCell ref="K95:R95"/>
    <mergeCell ref="S95:Z95"/>
    <mergeCell ref="AA95:AH95"/>
    <mergeCell ref="AI95:AR95"/>
    <mergeCell ref="AS95:AX95"/>
    <mergeCell ref="AY101:BY101"/>
    <mergeCell ref="C102:J102"/>
    <mergeCell ref="K102:R102"/>
    <mergeCell ref="S102:Z102"/>
    <mergeCell ref="AA102:AH102"/>
    <mergeCell ref="AI102:AR102"/>
    <mergeCell ref="AS102:AX102"/>
    <mergeCell ref="AY102:BY102"/>
    <mergeCell ref="C101:J101"/>
    <mergeCell ref="K101:R101"/>
    <mergeCell ref="S101:Z101"/>
    <mergeCell ref="AA101:AH101"/>
    <mergeCell ref="AI101:AR101"/>
    <mergeCell ref="AS101:AX101"/>
    <mergeCell ref="AY99:BY99"/>
    <mergeCell ref="C100:J100"/>
    <mergeCell ref="K100:R100"/>
    <mergeCell ref="S100:Z100"/>
    <mergeCell ref="AA100:AH100"/>
    <mergeCell ref="AI100:AR100"/>
    <mergeCell ref="AS100:AX100"/>
    <mergeCell ref="AY100:BY100"/>
    <mergeCell ref="C99:J99"/>
    <mergeCell ref="K99:R99"/>
    <mergeCell ref="S99:Z99"/>
    <mergeCell ref="AA99:AH99"/>
    <mergeCell ref="AI99:AR99"/>
    <mergeCell ref="AS99:AX99"/>
    <mergeCell ref="AY105:BY105"/>
    <mergeCell ref="C106:J106"/>
    <mergeCell ref="K106:R106"/>
    <mergeCell ref="S106:Z106"/>
    <mergeCell ref="AA106:AH106"/>
    <mergeCell ref="AI106:AR106"/>
    <mergeCell ref="AS106:AX106"/>
    <mergeCell ref="AY106:BY106"/>
    <mergeCell ref="C105:J105"/>
    <mergeCell ref="K105:R105"/>
    <mergeCell ref="S105:Z105"/>
    <mergeCell ref="AA105:AH105"/>
    <mergeCell ref="AI105:AR105"/>
    <mergeCell ref="AS105:AX105"/>
    <mergeCell ref="AY103:BY103"/>
    <mergeCell ref="C104:J104"/>
    <mergeCell ref="K104:R104"/>
    <mergeCell ref="S104:Z104"/>
    <mergeCell ref="AA104:AH104"/>
    <mergeCell ref="AI104:AR104"/>
    <mergeCell ref="AS104:AX104"/>
    <mergeCell ref="AY104:BY104"/>
    <mergeCell ref="C103:J103"/>
    <mergeCell ref="K103:R103"/>
    <mergeCell ref="S103:Z103"/>
    <mergeCell ref="AA103:AH103"/>
    <mergeCell ref="AI103:AR103"/>
    <mergeCell ref="AS103:AX103"/>
    <mergeCell ref="S109:Z109"/>
    <mergeCell ref="AA109:AH109"/>
    <mergeCell ref="AI109:AR109"/>
    <mergeCell ref="AS109:AX109"/>
    <mergeCell ref="AY107:BY107"/>
    <mergeCell ref="C108:J108"/>
    <mergeCell ref="K108:R108"/>
    <mergeCell ref="S108:Z108"/>
    <mergeCell ref="AA108:AH108"/>
    <mergeCell ref="AI108:AR108"/>
    <mergeCell ref="AS108:AX108"/>
    <mergeCell ref="AY108:BY108"/>
    <mergeCell ref="C107:J107"/>
    <mergeCell ref="K107:R107"/>
    <mergeCell ref="S107:Z107"/>
    <mergeCell ref="AA107:AH107"/>
    <mergeCell ref="AI107:AR107"/>
    <mergeCell ref="AS107:AX107"/>
    <mergeCell ref="CN2:DB2"/>
    <mergeCell ref="AY113:BY113"/>
    <mergeCell ref="C113:J113"/>
    <mergeCell ref="K113:R113"/>
    <mergeCell ref="S113:Z113"/>
    <mergeCell ref="AA113:AH113"/>
    <mergeCell ref="AI113:AR113"/>
    <mergeCell ref="AS113:AX113"/>
    <mergeCell ref="AY111:BY111"/>
    <mergeCell ref="C112:J112"/>
    <mergeCell ref="K112:R112"/>
    <mergeCell ref="S112:Z112"/>
    <mergeCell ref="AA112:AH112"/>
    <mergeCell ref="AI112:AR112"/>
    <mergeCell ref="AS112:AX112"/>
    <mergeCell ref="AY112:BY112"/>
    <mergeCell ref="C111:J111"/>
    <mergeCell ref="K111:R111"/>
    <mergeCell ref="S111:Z111"/>
    <mergeCell ref="AA111:AH111"/>
    <mergeCell ref="AI111:AR111"/>
    <mergeCell ref="AS111:AX111"/>
    <mergeCell ref="AY109:BY109"/>
    <mergeCell ref="C110:J110"/>
    <mergeCell ref="K110:R110"/>
    <mergeCell ref="S110:Z110"/>
    <mergeCell ref="AA110:AH110"/>
    <mergeCell ref="AI110:AR110"/>
    <mergeCell ref="AS110:AX110"/>
    <mergeCell ref="AY110:BY110"/>
    <mergeCell ref="C109:J109"/>
    <mergeCell ref="K109:R109"/>
  </mergeCells>
  <phoneticPr fontId="20"/>
  <conditionalFormatting sqref="CN2:DB2">
    <cfRule type="containsBlanks" dxfId="38" priority="2">
      <formula>LEN(TRIM(CN2))=0</formula>
    </cfRule>
  </conditionalFormatting>
  <conditionalFormatting sqref="CN2:DB2">
    <cfRule type="containsBlanks" dxfId="37" priority="1">
      <formula>LEN(TRIM(CN2))=0</formula>
    </cfRule>
  </conditionalFormatting>
  <dataValidations count="1">
    <dataValidation type="list" allowBlank="1" showInputMessage="1" sqref="S14:Z113" xr:uid="{063980E4-1DB9-41D6-B4E6-57696D82F640}">
      <formula1>"大学院,大学,短期大学,専門学校,各種学校,高等専門学校,高等学校,中等教育学校,その他"</formula1>
    </dataValidation>
  </dataValidations>
  <printOptions horizontalCentered="1"/>
  <pageMargins left="0.51181102362204722" right="0.51181102362204722" top="0.74803149606299213" bottom="0.74803149606299213" header="0.31496062992125984" footer="0.31496062992125984"/>
  <pageSetup paperSize="9" orientation="landscape"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6336BC-7506-4A5F-8A58-C4B15F7C180F}">
          <x14:formula1>
            <xm:f>'様11 営業所一覧表'!$CP$6:$CP$23</xm:f>
          </x14:formula1>
          <xm:sqref>C14:J113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063C-CAD0-4263-85B7-FE12A65FC467}">
  <dimension ref="A1:CP58"/>
  <sheetViews>
    <sheetView zoomScaleNormal="100" zoomScaleSheetLayoutView="100" workbookViewId="0">
      <pane ySplit="2" topLeftCell="A3" activePane="bottomLeft" state="frozen"/>
      <selection activeCell="CK1" sqref="CK1"/>
      <selection pane="bottomLeft" activeCell="CK1" sqref="CK1"/>
    </sheetView>
  </sheetViews>
  <sheetFormatPr defaultColWidth="1.5" defaultRowHeight="14.25"/>
  <cols>
    <col min="1" max="57" width="1.5" style="25"/>
    <col min="58" max="66" width="1.625" style="166"/>
    <col min="67" max="67" width="1.5" style="166" customWidth="1"/>
    <col min="68" max="94" width="1.5" style="166"/>
    <col min="95" max="16384" width="1.5" style="25"/>
  </cols>
  <sheetData>
    <row r="1" spans="1:94" ht="20.100000000000001" customHeight="1" thickBot="1">
      <c r="A1" s="361" t="s">
        <v>282</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row>
    <row r="2" spans="1:94" ht="24.75" thickBot="1">
      <c r="A2" s="362" t="s">
        <v>283</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L2" s="170" t="s">
        <v>396</v>
      </c>
      <c r="BM2" s="171"/>
      <c r="BN2" s="171"/>
      <c r="BO2" s="171"/>
      <c r="BP2" s="171"/>
      <c r="BQ2" s="171"/>
      <c r="BR2" s="171"/>
      <c r="BS2" s="171"/>
      <c r="BT2" s="171"/>
      <c r="BU2" s="171"/>
      <c r="BV2" s="171"/>
      <c r="BW2" s="171"/>
      <c r="BX2" s="171"/>
      <c r="BY2" s="171"/>
      <c r="BZ2" s="172"/>
      <c r="CB2" s="217" t="s">
        <v>397</v>
      </c>
      <c r="CC2" s="218"/>
      <c r="CD2" s="218"/>
      <c r="CE2" s="218"/>
      <c r="CF2" s="218"/>
      <c r="CG2" s="218"/>
      <c r="CH2" s="218"/>
      <c r="CI2" s="218"/>
      <c r="CJ2" s="218"/>
      <c r="CK2" s="218"/>
      <c r="CL2" s="218"/>
      <c r="CM2" s="218"/>
      <c r="CN2" s="218"/>
      <c r="CO2" s="218"/>
      <c r="CP2" s="219"/>
    </row>
    <row r="3" spans="1:94" ht="20.100000000000001" customHeight="1">
      <c r="A3" s="363" t="str">
        <f>IF('様10-1 申請書（コンサル）'!BS3="","",'様10-1 申請書（コンサル）'!BS3)</f>
        <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row>
    <row r="4" spans="1:94" ht="20.100000000000001" customHeight="1">
      <c r="A4" s="351" t="s">
        <v>15</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row>
    <row r="5" spans="1:94" ht="20.100000000000001" customHeigh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row>
    <row r="6" spans="1:94" ht="20.100000000000001" customHeight="1">
      <c r="A6" s="353" t="s">
        <v>284</v>
      </c>
      <c r="B6" s="353"/>
      <c r="C6" s="353"/>
      <c r="D6" s="353"/>
      <c r="E6" s="353"/>
    </row>
    <row r="7" spans="1:94" ht="20.100000000000001" customHeight="1">
      <c r="A7" s="355" t="s">
        <v>285</v>
      </c>
      <c r="B7" s="355"/>
      <c r="C7" s="355"/>
      <c r="D7" s="355"/>
      <c r="E7" s="355"/>
      <c r="F7" s="355"/>
      <c r="G7" s="355"/>
      <c r="H7" s="355"/>
      <c r="I7" s="355"/>
      <c r="J7" s="353" t="s">
        <v>25</v>
      </c>
      <c r="K7" s="353"/>
      <c r="L7" s="364" t="str">
        <f>IF('様10-1 申請書（コンサル）'!M9="","",'様10-1 申請書（コンサル）'!M9)</f>
        <v/>
      </c>
      <c r="M7" s="364"/>
      <c r="N7" s="364"/>
      <c r="O7" s="364"/>
      <c r="P7" s="364"/>
      <c r="Q7" s="353" t="s">
        <v>26</v>
      </c>
      <c r="R7" s="353"/>
      <c r="S7" s="364" t="str">
        <f>IF('様10-1 申請書（コンサル）'!T9="","",'様10-1 申請書（コンサル）'!T9)</f>
        <v/>
      </c>
      <c r="T7" s="364"/>
      <c r="U7" s="364"/>
      <c r="V7" s="364"/>
      <c r="W7" s="364"/>
      <c r="X7" s="364"/>
      <c r="Y7" s="364"/>
    </row>
    <row r="8" spans="1:94" ht="20.100000000000001" customHeight="1">
      <c r="A8" s="355" t="s">
        <v>286</v>
      </c>
      <c r="B8" s="355"/>
      <c r="C8" s="355"/>
      <c r="D8" s="355"/>
      <c r="E8" s="355"/>
      <c r="F8" s="355"/>
      <c r="G8" s="355"/>
      <c r="H8" s="355"/>
      <c r="I8" s="355"/>
      <c r="J8" s="360" t="str">
        <f>IF('様10-1 申請書（コンサル）'!K10="","",'様10-1 申請書（コンサル）'!K10)</f>
        <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row>
    <row r="9" spans="1:94" ht="20.100000000000001" customHeight="1">
      <c r="A9" s="355" t="s">
        <v>21</v>
      </c>
      <c r="B9" s="355"/>
      <c r="C9" s="355"/>
      <c r="D9" s="355"/>
      <c r="E9" s="355"/>
      <c r="F9" s="355"/>
      <c r="G9" s="355"/>
      <c r="H9" s="355"/>
      <c r="I9" s="355"/>
      <c r="J9" s="360" t="str">
        <f>IF('様10-1 申請書（コンサル）'!K6="","",'様10-1 申請書（コンサル）'!K6)</f>
        <v/>
      </c>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row>
    <row r="10" spans="1:94" ht="20.100000000000001" customHeight="1">
      <c r="A10" s="355" t="s">
        <v>287</v>
      </c>
      <c r="B10" s="355"/>
      <c r="C10" s="355"/>
      <c r="D10" s="355"/>
      <c r="E10" s="355"/>
      <c r="F10" s="355"/>
      <c r="G10" s="355"/>
      <c r="H10" s="355"/>
      <c r="I10" s="355"/>
      <c r="J10" s="360" t="str">
        <f>IF('様10-1 申請書（コンサル）'!K7="","",'様10-1 申請書（コンサル）'!K7)</f>
        <v/>
      </c>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row>
    <row r="11" spans="1:94" ht="20.100000000000001" customHeight="1">
      <c r="A11" s="355" t="s">
        <v>288</v>
      </c>
      <c r="B11" s="355"/>
      <c r="C11" s="355"/>
      <c r="D11" s="355"/>
      <c r="E11" s="355"/>
      <c r="F11" s="355"/>
      <c r="G11" s="355"/>
      <c r="H11" s="355"/>
      <c r="I11" s="355"/>
      <c r="J11" s="360" t="str">
        <f>IF('様10-1 申請書（コンサル）'!AQ8="","",'様10-1 申請書（コンサル）'!AQ8)</f>
        <v/>
      </c>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53" t="s">
        <v>20</v>
      </c>
      <c r="AY11" s="353"/>
      <c r="AZ11" s="353"/>
      <c r="BA11" s="353"/>
    </row>
    <row r="12" spans="1:94" ht="20.100000000000001" customHeight="1">
      <c r="A12" s="355" t="s">
        <v>27</v>
      </c>
      <c r="B12" s="355"/>
      <c r="C12" s="355"/>
      <c r="D12" s="355"/>
      <c r="E12" s="355"/>
      <c r="F12" s="355"/>
      <c r="G12" s="355"/>
      <c r="H12" s="355"/>
      <c r="I12" s="355"/>
      <c r="J12" s="359" t="str">
        <f>IF('様10-1 申請書（コンサル）'!K11="","",'様10-1 申請書（コンサル）'!K11)</f>
        <v/>
      </c>
      <c r="K12" s="359"/>
      <c r="L12" s="359"/>
      <c r="M12" s="359"/>
      <c r="N12" s="359"/>
      <c r="O12" s="359"/>
      <c r="P12" s="359"/>
      <c r="Q12" s="359"/>
      <c r="R12" s="357" t="s">
        <v>26</v>
      </c>
      <c r="S12" s="357"/>
      <c r="T12" s="359" t="str">
        <f>IF('様10-1 申請書（コンサル）'!U11="","",'様10-1 申請書（コンサル）'!U11)</f>
        <v/>
      </c>
      <c r="U12" s="359"/>
      <c r="V12" s="359"/>
      <c r="W12" s="359"/>
      <c r="X12" s="359"/>
      <c r="Y12" s="359"/>
      <c r="Z12" s="359"/>
      <c r="AA12" s="359"/>
      <c r="AB12" s="357" t="s">
        <v>26</v>
      </c>
      <c r="AC12" s="357"/>
      <c r="AD12" s="359" t="str">
        <f>IF('様10-1 申請書（コンサル）'!AE11="","",'様10-1 申請書（コンサル）'!AE11)</f>
        <v/>
      </c>
      <c r="AE12" s="359"/>
      <c r="AF12" s="359"/>
      <c r="AG12" s="359"/>
      <c r="AH12" s="359"/>
      <c r="AI12" s="359"/>
      <c r="AJ12" s="359"/>
      <c r="AK12" s="359"/>
      <c r="AX12" s="29"/>
      <c r="AY12" s="29"/>
      <c r="AZ12" s="29"/>
      <c r="BA12" s="29"/>
    </row>
    <row r="13" spans="1:94" ht="20.100000000000001" customHeight="1">
      <c r="A13" s="355" t="s">
        <v>289</v>
      </c>
      <c r="B13" s="355"/>
      <c r="C13" s="355"/>
      <c r="D13" s="355"/>
      <c r="E13" s="355"/>
      <c r="F13" s="355"/>
      <c r="G13" s="355"/>
      <c r="H13" s="355"/>
      <c r="I13" s="355"/>
      <c r="J13" s="359" t="str">
        <f>IF('様10-1 申請書（コンサル）'!K12="","",'様10-1 申請書（コンサル）'!K12)</f>
        <v/>
      </c>
      <c r="K13" s="359"/>
      <c r="L13" s="359"/>
      <c r="M13" s="359"/>
      <c r="N13" s="359"/>
      <c r="O13" s="359"/>
      <c r="P13" s="359"/>
      <c r="Q13" s="359"/>
      <c r="R13" s="357" t="s">
        <v>26</v>
      </c>
      <c r="S13" s="357"/>
      <c r="T13" s="359" t="str">
        <f>IF('様10-1 申請書（コンサル）'!U12="","",'様10-1 申請書（コンサル）'!U12)</f>
        <v/>
      </c>
      <c r="U13" s="359"/>
      <c r="V13" s="359"/>
      <c r="W13" s="359"/>
      <c r="X13" s="359"/>
      <c r="Y13" s="359"/>
      <c r="Z13" s="359"/>
      <c r="AA13" s="359"/>
      <c r="AB13" s="357" t="s">
        <v>26</v>
      </c>
      <c r="AC13" s="357"/>
      <c r="AD13" s="359" t="str">
        <f>IF('様10-1 申請書（コンサル）'!AE12="","",'様10-1 申請書（コンサル）'!AE12)</f>
        <v/>
      </c>
      <c r="AE13" s="359"/>
      <c r="AF13" s="359"/>
      <c r="AG13" s="359"/>
      <c r="AH13" s="359"/>
      <c r="AI13" s="359"/>
      <c r="AJ13" s="359"/>
      <c r="AK13" s="359"/>
      <c r="AX13" s="29"/>
      <c r="AY13" s="29"/>
      <c r="AZ13" s="29"/>
      <c r="BA13" s="29"/>
    </row>
    <row r="14" spans="1:94" ht="20.100000000000001" customHeight="1">
      <c r="A14" s="351"/>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row>
    <row r="15" spans="1:94" ht="20.100000000000001" customHeight="1">
      <c r="A15" s="351" t="s">
        <v>290</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row>
    <row r="16" spans="1:94" ht="20.100000000000001" customHeight="1">
      <c r="A16" s="351"/>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row>
    <row r="17" spans="1:57" ht="20.100000000000001" customHeight="1">
      <c r="A17" s="353" t="s">
        <v>284</v>
      </c>
      <c r="B17" s="353"/>
      <c r="C17" s="353"/>
      <c r="D17" s="353"/>
      <c r="E17" s="353"/>
    </row>
    <row r="18" spans="1:57" ht="20.100000000000001" customHeight="1">
      <c r="A18" s="355" t="s">
        <v>285</v>
      </c>
      <c r="B18" s="355"/>
      <c r="C18" s="355"/>
      <c r="D18" s="355"/>
      <c r="E18" s="355"/>
      <c r="F18" s="355"/>
      <c r="G18" s="355"/>
      <c r="H18" s="355"/>
      <c r="I18" s="355"/>
      <c r="J18" s="353" t="s">
        <v>25</v>
      </c>
      <c r="K18" s="353"/>
      <c r="L18" s="358"/>
      <c r="M18" s="358"/>
      <c r="N18" s="358"/>
      <c r="O18" s="358"/>
      <c r="P18" s="358"/>
      <c r="Q18" s="353" t="s">
        <v>26</v>
      </c>
      <c r="R18" s="353"/>
      <c r="S18" s="358"/>
      <c r="T18" s="358"/>
      <c r="U18" s="358"/>
      <c r="V18" s="358"/>
      <c r="W18" s="358"/>
      <c r="X18" s="358"/>
      <c r="Y18" s="358"/>
    </row>
    <row r="19" spans="1:57" ht="20.100000000000001" customHeight="1">
      <c r="A19" s="355" t="s">
        <v>286</v>
      </c>
      <c r="B19" s="355"/>
      <c r="C19" s="355"/>
      <c r="D19" s="355"/>
      <c r="E19" s="355"/>
      <c r="F19" s="355"/>
      <c r="G19" s="355"/>
      <c r="H19" s="355"/>
      <c r="I19" s="355"/>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row>
    <row r="20" spans="1:57" ht="20.100000000000001" customHeight="1">
      <c r="A20" s="355" t="s">
        <v>21</v>
      </c>
      <c r="B20" s="355"/>
      <c r="C20" s="355"/>
      <c r="D20" s="355"/>
      <c r="E20" s="355"/>
      <c r="F20" s="355"/>
      <c r="G20" s="355"/>
      <c r="H20" s="355"/>
      <c r="I20" s="355"/>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row>
    <row r="21" spans="1:57" ht="20.100000000000001" customHeight="1">
      <c r="A21" s="355" t="s">
        <v>287</v>
      </c>
      <c r="B21" s="355"/>
      <c r="C21" s="355"/>
      <c r="D21" s="355"/>
      <c r="E21" s="355"/>
      <c r="F21" s="355"/>
      <c r="G21" s="355"/>
      <c r="H21" s="355"/>
      <c r="I21" s="355"/>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c r="AZ21" s="356"/>
      <c r="BA21" s="356"/>
      <c r="BB21" s="356"/>
      <c r="BC21" s="356"/>
      <c r="BD21" s="356"/>
      <c r="BE21" s="356"/>
    </row>
    <row r="22" spans="1:57" ht="20.100000000000001" customHeight="1">
      <c r="A22" s="355" t="s">
        <v>288</v>
      </c>
      <c r="B22" s="355"/>
      <c r="C22" s="355"/>
      <c r="D22" s="355"/>
      <c r="E22" s="355"/>
      <c r="F22" s="355"/>
      <c r="G22" s="355"/>
      <c r="H22" s="355"/>
      <c r="I22" s="355"/>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3" t="s">
        <v>20</v>
      </c>
      <c r="AY22" s="353"/>
      <c r="AZ22" s="353"/>
      <c r="BA22" s="353"/>
    </row>
    <row r="23" spans="1:57" ht="20.100000000000001" customHeight="1">
      <c r="A23" s="355" t="s">
        <v>27</v>
      </c>
      <c r="B23" s="355"/>
      <c r="C23" s="355"/>
      <c r="D23" s="355"/>
      <c r="E23" s="355"/>
      <c r="F23" s="355"/>
      <c r="G23" s="355"/>
      <c r="H23" s="355"/>
      <c r="I23" s="355"/>
      <c r="J23" s="354"/>
      <c r="K23" s="354"/>
      <c r="L23" s="354"/>
      <c r="M23" s="354"/>
      <c r="N23" s="354"/>
      <c r="O23" s="354"/>
      <c r="P23" s="354"/>
      <c r="Q23" s="354"/>
      <c r="R23" s="357" t="s">
        <v>26</v>
      </c>
      <c r="S23" s="357"/>
      <c r="T23" s="354"/>
      <c r="U23" s="354"/>
      <c r="V23" s="354"/>
      <c r="W23" s="354"/>
      <c r="X23" s="354"/>
      <c r="Y23" s="354"/>
      <c r="Z23" s="354"/>
      <c r="AA23" s="354"/>
      <c r="AB23" s="357" t="s">
        <v>26</v>
      </c>
      <c r="AC23" s="357"/>
      <c r="AD23" s="354"/>
      <c r="AE23" s="354"/>
      <c r="AF23" s="354"/>
      <c r="AG23" s="354"/>
      <c r="AH23" s="354"/>
      <c r="AI23" s="354"/>
      <c r="AJ23" s="354"/>
      <c r="AK23" s="354"/>
    </row>
    <row r="24" spans="1:57" ht="20.100000000000001" customHeight="1">
      <c r="A24" s="355" t="s">
        <v>289</v>
      </c>
      <c r="B24" s="355"/>
      <c r="C24" s="355"/>
      <c r="D24" s="355"/>
      <c r="E24" s="355"/>
      <c r="F24" s="355"/>
      <c r="G24" s="355"/>
      <c r="H24" s="355"/>
      <c r="I24" s="355"/>
      <c r="J24" s="354"/>
      <c r="K24" s="354"/>
      <c r="L24" s="354"/>
      <c r="M24" s="354"/>
      <c r="N24" s="354"/>
      <c r="O24" s="354"/>
      <c r="P24" s="354"/>
      <c r="Q24" s="354"/>
      <c r="R24" s="357" t="s">
        <v>26</v>
      </c>
      <c r="S24" s="357"/>
      <c r="T24" s="354"/>
      <c r="U24" s="354"/>
      <c r="V24" s="354"/>
      <c r="W24" s="354"/>
      <c r="X24" s="354"/>
      <c r="Y24" s="354"/>
      <c r="Z24" s="354"/>
      <c r="AA24" s="354"/>
      <c r="AB24" s="357" t="s">
        <v>26</v>
      </c>
      <c r="AC24" s="357"/>
      <c r="AD24" s="354"/>
      <c r="AE24" s="354"/>
      <c r="AF24" s="354"/>
      <c r="AG24" s="354"/>
      <c r="AH24" s="354"/>
      <c r="AI24" s="354"/>
      <c r="AJ24" s="354"/>
      <c r="AK24" s="354"/>
    </row>
    <row r="25" spans="1:57" ht="20.100000000000001" customHeight="1">
      <c r="A25" s="351"/>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row>
    <row r="26" spans="1:57" ht="20.100000000000001" customHeight="1">
      <c r="A26" s="353" t="s">
        <v>291</v>
      </c>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3"/>
      <c r="BA26" s="353"/>
      <c r="BB26" s="353"/>
      <c r="BC26" s="353"/>
      <c r="BD26" s="353"/>
      <c r="BE26" s="353"/>
    </row>
    <row r="27" spans="1:57" ht="20.100000000000001" customHeight="1">
      <c r="A27" s="351" t="s">
        <v>292</v>
      </c>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row>
    <row r="28" spans="1:57" ht="20.100000000000001" customHeight="1">
      <c r="A28" s="351" t="s">
        <v>293</v>
      </c>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row>
    <row r="29" spans="1:57" ht="20.100000000000001" customHeight="1">
      <c r="A29" s="351" t="s">
        <v>294</v>
      </c>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row>
    <row r="30" spans="1:57" ht="20.100000000000001" customHeight="1">
      <c r="A30" s="351" t="s">
        <v>295</v>
      </c>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row>
    <row r="31" spans="1:57" ht="20.100000000000001" customHeight="1">
      <c r="A31" s="351" t="s">
        <v>296</v>
      </c>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row>
    <row r="32" spans="1:57" ht="20.100000000000001" customHeight="1">
      <c r="A32" s="351" t="s">
        <v>297</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row>
    <row r="33" spans="1:67" ht="20.100000000000001" customHeight="1">
      <c r="A33" s="351" t="s">
        <v>298</v>
      </c>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row>
    <row r="34" spans="1:67" ht="20.100000000000001" customHeight="1">
      <c r="A34" s="351" t="s">
        <v>299</v>
      </c>
      <c r="B34" s="351"/>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row>
    <row r="35" spans="1:67" ht="20.100000000000001" customHeight="1">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row>
    <row r="36" spans="1:67" ht="20.100000000000001" customHeight="1">
      <c r="A36" s="351" t="s">
        <v>300</v>
      </c>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row>
    <row r="37" spans="1:67" ht="20.100000000000001" customHeight="1">
      <c r="A37" s="352">
        <v>46113</v>
      </c>
      <c r="B37" s="352"/>
      <c r="C37" s="352"/>
      <c r="D37" s="352"/>
      <c r="E37" s="352"/>
      <c r="F37" s="352"/>
      <c r="G37" s="352"/>
      <c r="H37" s="352"/>
      <c r="I37" s="352"/>
      <c r="J37" s="352"/>
      <c r="K37" s="352"/>
      <c r="L37" s="352"/>
      <c r="M37" s="352"/>
      <c r="N37" s="352"/>
      <c r="O37" s="352"/>
      <c r="P37" s="353" t="s">
        <v>301</v>
      </c>
      <c r="Q37" s="353"/>
      <c r="R37" s="353"/>
      <c r="S37" s="353"/>
      <c r="T37" s="352">
        <v>46477</v>
      </c>
      <c r="U37" s="352"/>
      <c r="V37" s="352"/>
      <c r="W37" s="352"/>
      <c r="X37" s="352"/>
      <c r="Y37" s="352"/>
      <c r="Z37" s="352"/>
      <c r="AA37" s="352"/>
      <c r="AB37" s="352"/>
      <c r="AC37" s="352"/>
      <c r="AD37" s="352"/>
      <c r="AE37" s="352"/>
      <c r="AF37" s="352"/>
      <c r="AG37" s="352"/>
      <c r="AH37" s="352"/>
      <c r="AI37" s="353" t="s">
        <v>302</v>
      </c>
      <c r="AJ37" s="353"/>
      <c r="AK37" s="353"/>
      <c r="AL37" s="353"/>
      <c r="BO37" s="168"/>
    </row>
    <row r="38" spans="1:67" ht="20.100000000000001" customHeight="1">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row>
    <row r="39" spans="1:67" ht="20.100000000000001" customHeight="1">
      <c r="A39" s="351" t="s">
        <v>303</v>
      </c>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row>
    <row r="40" spans="1:67" ht="20.100000000000001" customHeight="1">
      <c r="A40" s="351" t="s">
        <v>304</v>
      </c>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row>
    <row r="41" spans="1:67" ht="20.100000000000001" customHeight="1">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row>
    <row r="42" spans="1:67" ht="20.100000000000001" customHeight="1"/>
    <row r="43" spans="1:67" ht="20.100000000000001" customHeight="1"/>
    <row r="44" spans="1:67" ht="20.100000000000001" customHeight="1"/>
    <row r="45" spans="1:67" ht="20.100000000000001" customHeight="1"/>
    <row r="46" spans="1:67" ht="20.100000000000001" customHeight="1"/>
    <row r="47" spans="1:67" ht="20.100000000000001" customHeight="1"/>
    <row r="48" spans="1:6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84">
    <mergeCell ref="A8:I8"/>
    <mergeCell ref="J8:BE8"/>
    <mergeCell ref="A1:BE1"/>
    <mergeCell ref="A2:BE2"/>
    <mergeCell ref="A3:BE3"/>
    <mergeCell ref="A4:BE4"/>
    <mergeCell ref="A5:BE5"/>
    <mergeCell ref="A6:E6"/>
    <mergeCell ref="A7:I7"/>
    <mergeCell ref="J7:K7"/>
    <mergeCell ref="L7:P7"/>
    <mergeCell ref="Q7:R7"/>
    <mergeCell ref="S7:Y7"/>
    <mergeCell ref="A9:I9"/>
    <mergeCell ref="J9:BE9"/>
    <mergeCell ref="A10:I10"/>
    <mergeCell ref="J10:BE10"/>
    <mergeCell ref="A11:I11"/>
    <mergeCell ref="J11:AW11"/>
    <mergeCell ref="AX11:BA11"/>
    <mergeCell ref="AD13:AK13"/>
    <mergeCell ref="A12:I12"/>
    <mergeCell ref="J12:Q12"/>
    <mergeCell ref="R12:S12"/>
    <mergeCell ref="T12:AA12"/>
    <mergeCell ref="AB12:AC12"/>
    <mergeCell ref="AD12:AK12"/>
    <mergeCell ref="A13:I13"/>
    <mergeCell ref="J13:Q13"/>
    <mergeCell ref="R13:S13"/>
    <mergeCell ref="T13:AA13"/>
    <mergeCell ref="AB13:AC13"/>
    <mergeCell ref="A14:BE14"/>
    <mergeCell ref="A15:BE15"/>
    <mergeCell ref="A16:BE16"/>
    <mergeCell ref="A17:E17"/>
    <mergeCell ref="A18:I18"/>
    <mergeCell ref="J18:K18"/>
    <mergeCell ref="L18:P18"/>
    <mergeCell ref="Q18:R18"/>
    <mergeCell ref="S18:Y18"/>
    <mergeCell ref="A19:I19"/>
    <mergeCell ref="J19:BE19"/>
    <mergeCell ref="A20:I20"/>
    <mergeCell ref="J20:BE20"/>
    <mergeCell ref="A21:I21"/>
    <mergeCell ref="J21:BE21"/>
    <mergeCell ref="A35:BE35"/>
    <mergeCell ref="AD24:AK24"/>
    <mergeCell ref="A22:I22"/>
    <mergeCell ref="J22:AW22"/>
    <mergeCell ref="AX22:BA22"/>
    <mergeCell ref="A23:I23"/>
    <mergeCell ref="J23:Q23"/>
    <mergeCell ref="R23:S23"/>
    <mergeCell ref="T23:AA23"/>
    <mergeCell ref="AB23:AC23"/>
    <mergeCell ref="AD23:AK23"/>
    <mergeCell ref="A24:I24"/>
    <mergeCell ref="J24:Q24"/>
    <mergeCell ref="R24:S24"/>
    <mergeCell ref="T24:AA24"/>
    <mergeCell ref="AB24:AC24"/>
    <mergeCell ref="A30:BE30"/>
    <mergeCell ref="A31:BE31"/>
    <mergeCell ref="A32:BE32"/>
    <mergeCell ref="A33:BE33"/>
    <mergeCell ref="A34:BE34"/>
    <mergeCell ref="BL2:BZ2"/>
    <mergeCell ref="CB2:CP2"/>
    <mergeCell ref="A40:BE40"/>
    <mergeCell ref="A41:BE41"/>
    <mergeCell ref="A37:O37"/>
    <mergeCell ref="P37:S37"/>
    <mergeCell ref="T37:AH37"/>
    <mergeCell ref="AI37:AL37"/>
    <mergeCell ref="A38:BE38"/>
    <mergeCell ref="A39:BE39"/>
    <mergeCell ref="A36:BE36"/>
    <mergeCell ref="A25:BE25"/>
    <mergeCell ref="A26:BE26"/>
    <mergeCell ref="A27:BE27"/>
    <mergeCell ref="A28:BE28"/>
    <mergeCell ref="A29:BE29"/>
  </mergeCells>
  <phoneticPr fontId="20"/>
  <conditionalFormatting sqref="A3 L7 S7 J8 J9 J10 J11 J12 T12 AD12 J13 T13 AD13">
    <cfRule type="containsBlanks" dxfId="36" priority="12">
      <formula>LEN(TRIM(A3))=0</formula>
    </cfRule>
  </conditionalFormatting>
  <conditionalFormatting sqref="AB12:AB13">
    <cfRule type="containsBlanks" dxfId="35" priority="9">
      <formula>LEN(TRIM(AB12))=0</formula>
    </cfRule>
  </conditionalFormatting>
  <conditionalFormatting sqref="T12:T13">
    <cfRule type="containsBlanks" dxfId="34" priority="8">
      <formula>LEN(TRIM(T12))=0</formula>
    </cfRule>
  </conditionalFormatting>
  <conditionalFormatting sqref="AD12:AD13">
    <cfRule type="containsBlanks" dxfId="33" priority="7">
      <formula>LEN(TRIM(AD12))=0</formula>
    </cfRule>
  </conditionalFormatting>
  <conditionalFormatting sqref="AB23:AB24">
    <cfRule type="containsBlanks" dxfId="32" priority="6">
      <formula>LEN(TRIM(AB23))=0</formula>
    </cfRule>
  </conditionalFormatting>
  <conditionalFormatting sqref="L18 S18 J19 J20 J21 J22 J23 T23 AD23 J24 T24 AD24 A37 T37">
    <cfRule type="containsBlanks" dxfId="31" priority="11">
      <formula>LEN(TRIM(A18))=0</formula>
    </cfRule>
  </conditionalFormatting>
  <conditionalFormatting sqref="BL2:BZ2">
    <cfRule type="containsBlanks" dxfId="30" priority="4">
      <formula>LEN(TRIM(BL2))=0</formula>
    </cfRule>
  </conditionalFormatting>
  <conditionalFormatting sqref="BL2:BZ2">
    <cfRule type="containsBlanks" dxfId="29" priority="3">
      <formula>LEN(TRIM(BL2))=0</formula>
    </cfRule>
  </conditionalFormatting>
  <conditionalFormatting sqref="CB2:CP2">
    <cfRule type="containsBlanks" dxfId="28" priority="2">
      <formula>LEN(TRIM(CB2))=0</formula>
    </cfRule>
  </conditionalFormatting>
  <conditionalFormatting sqref="CB2:CP2">
    <cfRule type="containsBlanks" dxfId="27" priority="1">
      <formula>LEN(TRIM(CB2))=0</formula>
    </cfRule>
  </conditionalFormatting>
  <printOptions horizontalCentered="1"/>
  <pageMargins left="0.70866141732283472" right="0.51181102362204722"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26</vt:i4>
      </vt:variant>
    </vt:vector>
  </HeadingPairs>
  <TitlesOfParts>
    <vt:vector size="43" baseType="lpstr">
      <vt:lpstr>様10-1 申請書（コンサル）</vt:lpstr>
      <vt:lpstr>様10-2 申請書（コンサル）</vt:lpstr>
      <vt:lpstr>様10-3 申請書（コンサル）</vt:lpstr>
      <vt:lpstr>様11 営業所一覧表</vt:lpstr>
      <vt:lpstr>様12 業態調書</vt:lpstr>
      <vt:lpstr>様13 測量等実績調書</vt:lpstr>
      <vt:lpstr>様式13 関連データ（削除、修正不可）</vt:lpstr>
      <vt:lpstr>様14 技術者経歴書</vt:lpstr>
      <vt:lpstr>様2 委任状</vt:lpstr>
      <vt:lpstr>様3  使用印鑑届</vt:lpstr>
      <vt:lpstr>様4 役員・株主</vt:lpstr>
      <vt:lpstr>様4 (別紙)役員</vt:lpstr>
      <vt:lpstr>様4 (別紙)株主</vt:lpstr>
      <vt:lpstr>様5 誓約書</vt:lpstr>
      <vt:lpstr>様9  事務所状況調書</vt:lpstr>
      <vt:lpstr>（郵送・持参のみ必須）申請担当者又は申請代理人</vt:lpstr>
      <vt:lpstr>原本</vt:lpstr>
      <vt:lpstr>'（郵送・持参のみ必須）申請担当者又は申請代理人'!Print_Area</vt:lpstr>
      <vt:lpstr>原本!Print_Area</vt:lpstr>
      <vt:lpstr>'様10-1 申請書（コンサル）'!Print_Area</vt:lpstr>
      <vt:lpstr>'様10-2 申請書（コンサル）'!Print_Area</vt:lpstr>
      <vt:lpstr>'様10-3 申請書（コンサル）'!Print_Area</vt:lpstr>
      <vt:lpstr>'様11 営業所一覧表'!Print_Area</vt:lpstr>
      <vt:lpstr>'様12 業態調書'!Print_Area</vt:lpstr>
      <vt:lpstr>'様13 測量等実績調書'!Print_Area</vt:lpstr>
      <vt:lpstr>'様14 技術者経歴書'!Print_Area</vt:lpstr>
      <vt:lpstr>'様2 委任状'!Print_Area</vt:lpstr>
      <vt:lpstr>'様3  使用印鑑届'!Print_Area</vt:lpstr>
      <vt:lpstr>'様4 (別紙)株主'!Print_Area</vt:lpstr>
      <vt:lpstr>'様4 (別紙)役員'!Print_Area</vt:lpstr>
      <vt:lpstr>'様4 役員・株主'!Print_Area</vt:lpstr>
      <vt:lpstr>'様5 誓約書'!Print_Area</vt:lpstr>
      <vt:lpstr>'様9  事務所状況調書'!Print_Area</vt:lpstr>
      <vt:lpstr>'様式13 関連データ（削除、修正不可）'!Print_Area</vt:lpstr>
      <vt:lpstr>'様13 測量等実績調書'!Print_Titles</vt:lpstr>
      <vt:lpstr>'様14 技術者経歴書'!Print_Titles</vt:lpstr>
      <vt:lpstr>その他</vt:lpstr>
      <vt:lpstr>業種区分１</vt:lpstr>
      <vt:lpstr>建築関係建設コンサルタント業務</vt:lpstr>
      <vt:lpstr>測量</vt:lpstr>
      <vt:lpstr>地質調査業務</vt:lpstr>
      <vt:lpstr>土木関係建設コンサルタント業務</vt:lpstr>
      <vt:lpstr>補償関係コンサルタント業務</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2016-12-02T02:33:59Z</dcterms:created>
  <dcterms:modified xsi:type="dcterms:W3CDTF">2026-01-06T04:45:26Z</dcterms:modified>
</cp:coreProperties>
</file>