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\\lgw-fs01\共有ファイル\スポーツ振興\10　学校施設利用\1　学校施設の開放\②　その他\HP用\アップロードデータ\"/>
    </mc:Choice>
  </mc:AlternateContent>
  <xr:revisionPtr revIDLastSave="0" documentId="8_{DD87FCCF-BB07-4453-91AA-51C2DB041979}" xr6:coauthVersionLast="36" xr6:coauthVersionMax="36" xr10:uidLastSave="{00000000-0000-0000-0000-000000000000}"/>
  <bookViews>
    <workbookView xWindow="720" yWindow="285" windowWidth="17940" windowHeight="10380" xr2:uid="{00000000-000D-0000-FFFF-FFFF00000000}"/>
  </bookViews>
  <sheets>
    <sheet name="様式第１号～３号" sheetId="2" r:id="rId1"/>
    <sheet name="Sheet1" sheetId="4" state="hidden" r:id="rId2"/>
    <sheet name="使用日時別紙" sheetId="8" r:id="rId3"/>
    <sheet name="使用日時別紙 （手書き用）" sheetId="7" r:id="rId4"/>
  </sheets>
  <externalReferences>
    <externalReference r:id="rId5"/>
  </externalReferences>
  <definedNames>
    <definedName name="_xlnm.Print_Area" localSheetId="2">使用日時別紙!$A$1:$E$28</definedName>
    <definedName name="_xlnm.Print_Area" localSheetId="3">'使用日時別紙 （手書き用）'!$A$1:$E$25</definedName>
    <definedName name="_xlnm.Print_Area" localSheetId="0">'様式第１号～３号'!$A$1:$G$120</definedName>
    <definedName name="公印">IF([1]印鑑!$F$1="振興公社",[1]印鑑!$H$1,[1]印鑑!$I$1)</definedName>
    <definedName name="帯">IF([1]印鑑!$A$1="教委",[1]印鑑!$C$1,[1]印鑑!$D$1)</definedName>
  </definedNames>
  <calcPr calcId="191029"/>
</workbook>
</file>

<file path=xl/calcChain.xml><?xml version="1.0" encoding="utf-8"?>
<calcChain xmlns="http://schemas.openxmlformats.org/spreadsheetml/2006/main">
  <c r="C39" i="8" l="1"/>
  <c r="C38" i="8"/>
  <c r="C37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4" i="8"/>
  <c r="C13" i="8"/>
  <c r="C12" i="8"/>
  <c r="C11" i="8"/>
  <c r="C10" i="8"/>
  <c r="C9" i="8"/>
  <c r="C8" i="8"/>
  <c r="C7" i="8"/>
  <c r="C6" i="8"/>
  <c r="C5" i="8"/>
  <c r="C4" i="8"/>
  <c r="E94" i="2" l="1"/>
  <c r="E95" i="2" l="1"/>
  <c r="E56" i="2"/>
  <c r="E96" i="2" l="1"/>
  <c r="G94" i="2"/>
  <c r="E54" i="2"/>
  <c r="E93" i="2" s="1"/>
  <c r="F61" i="2"/>
  <c r="F100" i="2" s="1"/>
  <c r="F62" i="2"/>
  <c r="F101" i="2" s="1"/>
  <c r="F63" i="2"/>
  <c r="F102" i="2" s="1"/>
  <c r="F64" i="2"/>
  <c r="F103" i="2" s="1"/>
  <c r="E61" i="2"/>
  <c r="E100" i="2" s="1"/>
  <c r="E62" i="2"/>
  <c r="E101" i="2"/>
  <c r="E63" i="2"/>
  <c r="E102" i="2"/>
  <c r="E64" i="2"/>
  <c r="E103" i="2"/>
  <c r="D61" i="2"/>
  <c r="D100" i="2" s="1"/>
  <c r="D62" i="2"/>
  <c r="D101" i="2"/>
  <c r="D63" i="2"/>
  <c r="D102" i="2" s="1"/>
  <c r="D64" i="2"/>
  <c r="D103" i="2"/>
  <c r="B61" i="2"/>
  <c r="B100" i="2"/>
  <c r="B62" i="2"/>
  <c r="B101" i="2"/>
  <c r="B63" i="2"/>
  <c r="B102" i="2" s="1"/>
  <c r="B64" i="2"/>
  <c r="B103" i="2"/>
  <c r="F60" i="2"/>
  <c r="F99" i="2" s="1"/>
  <c r="E60" i="2"/>
  <c r="E99" i="2" s="1"/>
  <c r="D60" i="2"/>
  <c r="D99" i="2"/>
  <c r="B60" i="2"/>
  <c r="B99" i="2" s="1"/>
  <c r="E57" i="2"/>
  <c r="C18" i="7"/>
  <c r="C17" i="7"/>
  <c r="C16" i="7"/>
  <c r="C21" i="7"/>
  <c r="C4" i="7"/>
  <c r="C5" i="7"/>
  <c r="C6" i="7"/>
  <c r="C7" i="7"/>
  <c r="C8" i="7"/>
  <c r="C9" i="7"/>
  <c r="C10" i="7"/>
  <c r="C11" i="7"/>
  <c r="C12" i="7"/>
  <c r="C13" i="7"/>
  <c r="C14" i="7"/>
  <c r="C15" i="7"/>
  <c r="C19" i="7"/>
  <c r="C20" i="7"/>
  <c r="C22" i="7"/>
  <c r="C23" i="7"/>
  <c r="C24" i="7"/>
  <c r="C25" i="7"/>
  <c r="C36" i="7"/>
  <c r="C35" i="7"/>
  <c r="C34" i="7"/>
  <c r="C33" i="7"/>
  <c r="C32" i="7"/>
  <c r="C31" i="7"/>
  <c r="C30" i="7"/>
  <c r="C29" i="7"/>
  <c r="C28" i="7"/>
  <c r="C27" i="7"/>
  <c r="C26" i="7"/>
  <c r="C3" i="7"/>
  <c r="B112" i="2"/>
  <c r="B73" i="2"/>
  <c r="D68" i="2"/>
  <c r="D107" i="2" s="1"/>
  <c r="B68" i="2"/>
  <c r="B107" i="2" s="1"/>
  <c r="C67" i="2"/>
  <c r="C106" i="2" s="1"/>
  <c r="B67" i="2"/>
  <c r="B106" i="2" s="1"/>
  <c r="E66" i="2"/>
  <c r="E105" i="2" s="1"/>
  <c r="C66" i="2"/>
  <c r="C105" i="2" s="1"/>
  <c r="B66" i="2"/>
  <c r="B105" i="2" s="1"/>
  <c r="B65" i="2"/>
  <c r="B104" i="2" s="1"/>
  <c r="B59" i="2"/>
  <c r="B98" i="2" s="1"/>
  <c r="E55" i="2"/>
  <c r="G55" i="2"/>
  <c r="E53" i="2"/>
  <c r="E92" i="2" s="1"/>
  <c r="E52" i="2"/>
  <c r="E91" i="2" s="1"/>
  <c r="E68" i="2"/>
  <c r="E10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m1371</author>
  </authors>
  <commentList>
    <comment ref="B3" authorId="0" shapeId="0" xr:uid="{00000000-0006-0000-0000-000001000000}">
      <text>
        <r>
          <rPr>
            <b/>
            <sz val="18"/>
            <color indexed="10"/>
            <rFont val="ＭＳ Ｐゴシック"/>
            <family val="3"/>
            <charset val="128"/>
          </rPr>
          <t>１ページ目の</t>
        </r>
        <r>
          <rPr>
            <b/>
            <sz val="18"/>
            <color indexed="17"/>
            <rFont val="ＭＳ Ｐゴシック"/>
            <family val="3"/>
            <charset val="128"/>
          </rPr>
          <t>緑色部分</t>
        </r>
        <r>
          <rPr>
            <b/>
            <sz val="18"/>
            <color indexed="10"/>
            <rFont val="ＭＳ Ｐゴシック"/>
            <family val="3"/>
            <charset val="128"/>
          </rPr>
          <t>のみ入力し、印刷してください</t>
        </r>
        <r>
          <rPr>
            <sz val="18"/>
            <color indexed="10"/>
            <rFont val="ＭＳ Ｐゴシック"/>
            <family val="3"/>
            <charset val="128"/>
          </rPr>
          <t>。</t>
        </r>
        <r>
          <rPr>
            <b/>
            <sz val="11"/>
            <color indexed="10"/>
            <rFont val="ＭＳ Ｐゴシック"/>
            <family val="3"/>
            <charset val="128"/>
          </rPr>
          <t>（３枚複写）</t>
        </r>
      </text>
    </comment>
    <comment ref="D9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申請日
（入力例）　4/1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19" authorId="0" shapeId="0" xr:uid="{00000000-0006-0000-00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使用期日
（入力例）　4/15
（複数日ある場合）別紙参照</t>
        </r>
      </text>
    </comment>
    <comment ref="D19" authorId="0" shapeId="0" xr:uid="{00000000-0006-0000-0000-000004000000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開始時刻
（入力例）　19：00
</t>
        </r>
      </text>
    </comment>
    <comment ref="E19" authorId="0" shapeId="0" xr:uid="{00000000-0006-0000-00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終了時刻
（入力例）　19：00</t>
        </r>
      </text>
    </comment>
    <comment ref="F19" authorId="0" shapeId="0" xr:uid="{00000000-0006-0000-00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使用するコート：
リストから選択
ステージ側
入口側
全面</t>
        </r>
      </text>
    </comment>
    <comment ref="A24" authorId="0" shapeId="0" xr:uid="{00000000-0006-0000-00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学校名：リストから選択</t>
        </r>
      </text>
    </comment>
    <comment ref="E25" authorId="0" shapeId="0" xr:uid="{00000000-0006-0000-00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施設名：使用する施設のリストから■を選択</t>
        </r>
      </text>
    </comment>
    <comment ref="B27" authorId="0" shapeId="0" xr:uid="{00000000-0006-0000-00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使用予定人数
（入力例）　10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27" authorId="0" shapeId="0" xr:uid="{00000000-0006-0000-00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入場料：リストから選択</t>
        </r>
        <r>
          <rPr>
            <sz val="9"/>
            <color indexed="10"/>
            <rFont val="ＭＳ Ｐゴシック"/>
            <family val="3"/>
            <charset val="128"/>
          </rPr>
          <t>（徴収する場合の金額＝手書き）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m1371</author>
    <author>k1074</author>
  </authors>
  <commentList>
    <comment ref="A4" authorId="0" shapeId="0" xr:uid="{6C4CC834-D69F-46FE-818B-725DC51EDB30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（入力例）　4/15
</t>
        </r>
      </text>
    </comment>
    <comment ref="B4" authorId="0" shapeId="0" xr:uid="{CA8F33A0-D8F3-4A7D-8E1C-E85F0EBF2D99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開始時間
</t>
        </r>
      </text>
    </comment>
    <comment ref="D4" authorId="0" shapeId="0" xr:uid="{67FD8BA0-57A1-42FF-B490-74B7F6FFB862}">
      <text>
        <r>
          <rPr>
            <b/>
            <sz val="9"/>
            <color indexed="10"/>
            <rFont val="ＭＳ Ｐゴシック"/>
            <family val="3"/>
            <charset val="128"/>
          </rPr>
          <t>終了時間</t>
        </r>
      </text>
    </comment>
    <comment ref="E4" authorId="1" shapeId="0" xr:uid="{89CC233C-8F14-4E14-834D-93676B720630}">
      <text>
        <r>
          <rPr>
            <b/>
            <sz val="8"/>
            <color indexed="10"/>
            <rFont val="MS P ゴシック"/>
            <family val="3"/>
            <charset val="128"/>
          </rPr>
          <t xml:space="preserve">使用するコート
ステージ側
入口側
全面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m1371</author>
  </authors>
  <commentList>
    <comment ref="A3" authorId="0" shapeId="0" xr:uid="{00000000-0006-0000-0300-000001000000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（入力例）　4/15
</t>
        </r>
      </text>
    </comment>
    <comment ref="B3" authorId="0" shapeId="0" xr:uid="{00000000-0006-0000-0300-000002000000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開始時間
</t>
        </r>
      </text>
    </comment>
    <comment ref="D3" authorId="0" shapeId="0" xr:uid="{00000000-0006-0000-0300-000003000000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開始時間
</t>
        </r>
      </text>
    </comment>
  </commentList>
</comments>
</file>

<file path=xl/sharedStrings.xml><?xml version="1.0" encoding="utf-8"?>
<sst xmlns="http://schemas.openxmlformats.org/spreadsheetml/2006/main" count="247" uniqueCount="111">
  <si>
    <t>申請者</t>
    <rPh sb="0" eb="3">
      <t>シンセイシャ</t>
    </rPh>
    <phoneticPr fontId="2"/>
  </si>
  <si>
    <t>住所（所在地）</t>
    <rPh sb="0" eb="2">
      <t>ジュウショ</t>
    </rPh>
    <rPh sb="3" eb="6">
      <t>ショザイチ</t>
    </rPh>
    <phoneticPr fontId="2"/>
  </si>
  <si>
    <t>団体名等</t>
    <rPh sb="0" eb="2">
      <t>ダンタイ</t>
    </rPh>
    <rPh sb="2" eb="3">
      <t>メイ</t>
    </rPh>
    <rPh sb="3" eb="4">
      <t>トウ</t>
    </rPh>
    <phoneticPr fontId="2"/>
  </si>
  <si>
    <t>氏名（代表者）</t>
    <rPh sb="0" eb="2">
      <t>シメイ</t>
    </rPh>
    <rPh sb="3" eb="6">
      <t>ダイヒョウシャ</t>
    </rPh>
    <phoneticPr fontId="2"/>
  </si>
  <si>
    <t>常時連絡先氏名</t>
    <rPh sb="0" eb="2">
      <t>ジョウジ</t>
    </rPh>
    <rPh sb="2" eb="4">
      <t>レンラク</t>
    </rPh>
    <rPh sb="4" eb="5">
      <t>サキ</t>
    </rPh>
    <rPh sb="5" eb="7">
      <t>シメイ</t>
    </rPh>
    <phoneticPr fontId="2"/>
  </si>
  <si>
    <t>電話</t>
    <rPh sb="0" eb="2">
      <t>デンワ</t>
    </rPh>
    <phoneticPr fontId="2"/>
  </si>
  <si>
    <t>　次のとおり使用したいので申請します。</t>
    <rPh sb="1" eb="2">
      <t>ツギ</t>
    </rPh>
    <rPh sb="6" eb="8">
      <t>シヨウ</t>
    </rPh>
    <rPh sb="13" eb="15">
      <t>シンセイ</t>
    </rPh>
    <phoneticPr fontId="2"/>
  </si>
  <si>
    <t>使用目的及び
内容</t>
    <rPh sb="0" eb="2">
      <t>シヨウ</t>
    </rPh>
    <rPh sb="2" eb="4">
      <t>モクテキ</t>
    </rPh>
    <rPh sb="4" eb="5">
      <t>オヨ</t>
    </rPh>
    <rPh sb="7" eb="9">
      <t>ナイヨウ</t>
    </rPh>
    <phoneticPr fontId="2"/>
  </si>
  <si>
    <t>使用日時</t>
    <rPh sb="0" eb="2">
      <t>シヨウ</t>
    </rPh>
    <rPh sb="2" eb="4">
      <t>ニチジ</t>
    </rPh>
    <phoneticPr fontId="2"/>
  </si>
  <si>
    <t>施設名</t>
    <rPh sb="0" eb="2">
      <t>シセツ</t>
    </rPh>
    <rPh sb="2" eb="3">
      <t>メイ</t>
    </rPh>
    <phoneticPr fontId="2"/>
  </si>
  <si>
    <t>使用予定人数</t>
    <rPh sb="0" eb="2">
      <t>シヨウ</t>
    </rPh>
    <rPh sb="2" eb="4">
      <t>ヨテイ</t>
    </rPh>
    <rPh sb="4" eb="6">
      <t>ニンズウ</t>
    </rPh>
    <phoneticPr fontId="2"/>
  </si>
  <si>
    <t>施設使用料</t>
    <rPh sb="0" eb="2">
      <t>シセツ</t>
    </rPh>
    <rPh sb="2" eb="4">
      <t>シヨウ</t>
    </rPh>
    <rPh sb="4" eb="5">
      <t>リョウ</t>
    </rPh>
    <phoneticPr fontId="2"/>
  </si>
  <si>
    <t>円</t>
    <rPh sb="0" eb="1">
      <t>エン</t>
    </rPh>
    <phoneticPr fontId="2"/>
  </si>
  <si>
    <t>夜間照明施設</t>
    <rPh sb="0" eb="2">
      <t>ヤカン</t>
    </rPh>
    <rPh sb="2" eb="4">
      <t>ショウメイ</t>
    </rPh>
    <rPh sb="4" eb="6">
      <t>シセツ</t>
    </rPh>
    <phoneticPr fontId="2"/>
  </si>
  <si>
    <t>水俣市学校体育施設等使用許可申請書</t>
    <rPh sb="0" eb="3">
      <t>ミナマタシ</t>
    </rPh>
    <rPh sb="3" eb="5">
      <t>ガッコウ</t>
    </rPh>
    <rPh sb="5" eb="7">
      <t>タイイク</t>
    </rPh>
    <rPh sb="7" eb="9">
      <t>シセツ</t>
    </rPh>
    <rPh sb="9" eb="10">
      <t>ラ</t>
    </rPh>
    <rPh sb="10" eb="12">
      <t>シヨウ</t>
    </rPh>
    <rPh sb="12" eb="14">
      <t>キョカ</t>
    </rPh>
    <rPh sb="14" eb="16">
      <t>シンセイ</t>
    </rPh>
    <rPh sb="16" eb="17">
      <t>ショ</t>
    </rPh>
    <phoneticPr fontId="2"/>
  </si>
  <si>
    <t>学校名</t>
    <rPh sb="0" eb="2">
      <t>ガッコウ</t>
    </rPh>
    <rPh sb="2" eb="3">
      <t>メイ</t>
    </rPh>
    <phoneticPr fontId="1"/>
  </si>
  <si>
    <t>（　　　　円×　　　時間×　　　日）</t>
    <phoneticPr fontId="1"/>
  </si>
  <si>
    <t>（　　　　円×　　　時間×　　　日）</t>
    <rPh sb="5" eb="6">
      <t>エン</t>
    </rPh>
    <rPh sb="10" eb="12">
      <t>ジカン</t>
    </rPh>
    <rPh sb="16" eb="17">
      <t>ニチ</t>
    </rPh>
    <phoneticPr fontId="2"/>
  </si>
  <si>
    <t>合　　　計</t>
    <rPh sb="0" eb="1">
      <t>ア</t>
    </rPh>
    <rPh sb="4" eb="5">
      <t>ケイ</t>
    </rPh>
    <phoneticPr fontId="2"/>
  </si>
  <si>
    <t>収納</t>
    <rPh sb="0" eb="2">
      <t>シュウノウ</t>
    </rPh>
    <phoneticPr fontId="3"/>
  </si>
  <si>
    <t>調定</t>
    <rPh sb="0" eb="2">
      <t>チョウテイ</t>
    </rPh>
    <phoneticPr fontId="3"/>
  </si>
  <si>
    <t>使用料</t>
    <rPh sb="0" eb="2">
      <t>シヨウ</t>
    </rPh>
    <rPh sb="2" eb="3">
      <t>リョウ</t>
    </rPh>
    <phoneticPr fontId="3"/>
  </si>
  <si>
    <t>入力</t>
    <rPh sb="0" eb="2">
      <t>ニュウリョク</t>
    </rPh>
    <phoneticPr fontId="3"/>
  </si>
  <si>
    <t>学校確認</t>
    <rPh sb="0" eb="2">
      <t>ガッコウ</t>
    </rPh>
    <rPh sb="2" eb="4">
      <t>カクニン</t>
    </rPh>
    <phoneticPr fontId="3"/>
  </si>
  <si>
    <t>受付印</t>
    <rPh sb="0" eb="2">
      <t>ウケツケ</t>
    </rPh>
    <rPh sb="2" eb="3">
      <t>イン</t>
    </rPh>
    <phoneticPr fontId="3"/>
  </si>
  <si>
    <t>市長</t>
    <rPh sb="0" eb="2">
      <t>シチョウ</t>
    </rPh>
    <phoneticPr fontId="3"/>
  </si>
  <si>
    <t>副市長</t>
    <rPh sb="0" eb="3">
      <t>フクシチョウ</t>
    </rPh>
    <phoneticPr fontId="3"/>
  </si>
  <si>
    <t>教育長</t>
    <rPh sb="0" eb="2">
      <t>キョウイク</t>
    </rPh>
    <rPh sb="2" eb="3">
      <t>チョウ</t>
    </rPh>
    <phoneticPr fontId="3"/>
  </si>
  <si>
    <t>教育次長</t>
    <rPh sb="0" eb="2">
      <t>キョウイク</t>
    </rPh>
    <rPh sb="2" eb="4">
      <t>ジチョウ</t>
    </rPh>
    <phoneticPr fontId="3"/>
  </si>
  <si>
    <t>課長</t>
    <rPh sb="0" eb="2">
      <t>カチョウ</t>
    </rPh>
    <phoneticPr fontId="3"/>
  </si>
  <si>
    <t>課長補佐</t>
    <rPh sb="0" eb="2">
      <t>カチョウ</t>
    </rPh>
    <rPh sb="2" eb="4">
      <t>ホサ</t>
    </rPh>
    <phoneticPr fontId="3"/>
  </si>
  <si>
    <t>主幹</t>
    <rPh sb="0" eb="2">
      <t>シュカン</t>
    </rPh>
    <phoneticPr fontId="3"/>
  </si>
  <si>
    <t>係長</t>
    <rPh sb="0" eb="2">
      <t>カカリチョウ</t>
    </rPh>
    <phoneticPr fontId="3"/>
  </si>
  <si>
    <t>参事</t>
    <rPh sb="0" eb="2">
      <t>サンジ</t>
    </rPh>
    <phoneticPr fontId="3"/>
  </si>
  <si>
    <t>係員</t>
    <rPh sb="0" eb="2">
      <t>カカリイン</t>
    </rPh>
    <phoneticPr fontId="3"/>
  </si>
  <si>
    <t>※処理</t>
    <rPh sb="1" eb="3">
      <t>ショリ</t>
    </rPh>
    <phoneticPr fontId="3"/>
  </si>
  <si>
    <t>※使用料</t>
    <rPh sb="1" eb="3">
      <t>シヨウ</t>
    </rPh>
    <rPh sb="3" eb="4">
      <t>リョウ</t>
    </rPh>
    <phoneticPr fontId="2"/>
  </si>
  <si>
    <t>※印の箇所は記入しないでください。</t>
    <rPh sb="1" eb="2">
      <t>シルシ</t>
    </rPh>
    <rPh sb="3" eb="5">
      <t>カショ</t>
    </rPh>
    <rPh sb="6" eb="8">
      <t>キニュウ</t>
    </rPh>
    <phoneticPr fontId="2"/>
  </si>
  <si>
    <t>使用料</t>
    <rPh sb="0" eb="2">
      <t>シヨウ</t>
    </rPh>
    <rPh sb="2" eb="3">
      <t>リョウ</t>
    </rPh>
    <phoneticPr fontId="2"/>
  </si>
  <si>
    <t>担当者</t>
    <rPh sb="0" eb="2">
      <t>タントウ</t>
    </rPh>
    <rPh sb="2" eb="3">
      <t>シャ</t>
    </rPh>
    <phoneticPr fontId="3"/>
  </si>
  <si>
    <t>（使用許可年月日）　　　年　　　月　　　日</t>
    <rPh sb="1" eb="3">
      <t>シヨウ</t>
    </rPh>
    <rPh sb="3" eb="5">
      <t>キョカ</t>
    </rPh>
    <rPh sb="5" eb="8">
      <t>ネンガッピ</t>
    </rPh>
    <rPh sb="12" eb="13">
      <t>ネン</t>
    </rPh>
    <rPh sb="16" eb="17">
      <t>ツキ</t>
    </rPh>
    <rPh sb="20" eb="21">
      <t>ヒ</t>
    </rPh>
    <phoneticPr fontId="3"/>
  </si>
  <si>
    <t>年　　　月　　　日</t>
    <rPh sb="0" eb="1">
      <t>ネン</t>
    </rPh>
    <rPh sb="4" eb="5">
      <t>ツキ</t>
    </rPh>
    <rPh sb="8" eb="9">
      <t>ヒ</t>
    </rPh>
    <phoneticPr fontId="3"/>
  </si>
  <si>
    <t>上記のとおり使用を許可します。</t>
    <rPh sb="0" eb="2">
      <t>ジョウキ</t>
    </rPh>
    <rPh sb="6" eb="8">
      <t>シヨウ</t>
    </rPh>
    <rPh sb="9" eb="11">
      <t>キョカ</t>
    </rPh>
    <phoneticPr fontId="2"/>
  </si>
  <si>
    <t>水俣市学校体育施設等使用許可書</t>
    <rPh sb="0" eb="3">
      <t>ミナマタシ</t>
    </rPh>
    <rPh sb="3" eb="5">
      <t>ガッコウ</t>
    </rPh>
    <rPh sb="5" eb="7">
      <t>タイイク</t>
    </rPh>
    <rPh sb="7" eb="9">
      <t>シセツ</t>
    </rPh>
    <rPh sb="9" eb="10">
      <t>ラ</t>
    </rPh>
    <rPh sb="10" eb="12">
      <t>シヨウ</t>
    </rPh>
    <rPh sb="12" eb="14">
      <t>キョカ</t>
    </rPh>
    <rPh sb="14" eb="15">
      <t>ウケショ</t>
    </rPh>
    <phoneticPr fontId="2"/>
  </si>
  <si>
    <t>※使用に際しては、関係条例、規則及びこれに基づく規定を遵守し指示に従ってください。</t>
    <rPh sb="1" eb="3">
      <t>シヨウ</t>
    </rPh>
    <rPh sb="4" eb="5">
      <t>サイ</t>
    </rPh>
    <rPh sb="9" eb="11">
      <t>カンケイ</t>
    </rPh>
    <rPh sb="11" eb="13">
      <t>ジョウレイ</t>
    </rPh>
    <rPh sb="14" eb="16">
      <t>キソク</t>
    </rPh>
    <rPh sb="16" eb="17">
      <t>オヨ</t>
    </rPh>
    <rPh sb="21" eb="22">
      <t>モト</t>
    </rPh>
    <rPh sb="24" eb="26">
      <t>キテイ</t>
    </rPh>
    <rPh sb="27" eb="29">
      <t>ジュンシュ</t>
    </rPh>
    <rPh sb="30" eb="32">
      <t>シジ</t>
    </rPh>
    <rPh sb="33" eb="34">
      <t>シタガ</t>
    </rPh>
    <phoneticPr fontId="2"/>
  </si>
  <si>
    <t>水俣市学校体育施設等使用許可通知書</t>
    <rPh sb="0" eb="3">
      <t>ミナマタシ</t>
    </rPh>
    <rPh sb="3" eb="5">
      <t>ガッコウ</t>
    </rPh>
    <rPh sb="5" eb="7">
      <t>タイイク</t>
    </rPh>
    <rPh sb="7" eb="9">
      <t>シセツ</t>
    </rPh>
    <rPh sb="9" eb="10">
      <t>ラ</t>
    </rPh>
    <rPh sb="10" eb="12">
      <t>シヨウ</t>
    </rPh>
    <rPh sb="12" eb="14">
      <t>キョカ</t>
    </rPh>
    <rPh sb="14" eb="16">
      <t>ツウチ</t>
    </rPh>
    <rPh sb="16" eb="17">
      <t>ウケショ</t>
    </rPh>
    <phoneticPr fontId="2"/>
  </si>
  <si>
    <t>上記のとおり使用を許可したので通知します。</t>
    <rPh sb="0" eb="2">
      <t>ジョウキ</t>
    </rPh>
    <rPh sb="6" eb="8">
      <t>シヨウ</t>
    </rPh>
    <rPh sb="9" eb="11">
      <t>キョカ</t>
    </rPh>
    <rPh sb="15" eb="17">
      <t>ツウチ</t>
    </rPh>
    <phoneticPr fontId="4"/>
  </si>
  <si>
    <t>備　考</t>
    <rPh sb="0" eb="1">
      <t>ソナエ</t>
    </rPh>
    <rPh sb="2" eb="3">
      <t>コウ</t>
    </rPh>
    <phoneticPr fontId="1"/>
  </si>
  <si>
    <t>様式第１号（第４条関係）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</si>
  <si>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様式第２号（第４条関係）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</si>
  <si>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様式第３号（第４条関係）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</si>
  <si>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使用許可日</t>
    <rPh sb="0" eb="1">
      <t>シ</t>
    </rPh>
    <rPh sb="1" eb="2">
      <t>ヨウ</t>
    </rPh>
    <rPh sb="2" eb="3">
      <t>モト</t>
    </rPh>
    <rPh sb="3" eb="4">
      <t>カ</t>
    </rPh>
    <rPh sb="4" eb="5">
      <t>ヒ</t>
    </rPh>
    <phoneticPr fontId="3"/>
  </si>
  <si>
    <t>※処理</t>
    <rPh sb="1" eb="3">
      <t>ショリ</t>
    </rPh>
    <phoneticPr fontId="1"/>
  </si>
  <si>
    <t>第一小学校</t>
    <rPh sb="0" eb="1">
      <t>ダイ</t>
    </rPh>
    <rPh sb="1" eb="2">
      <t>イチ</t>
    </rPh>
    <rPh sb="2" eb="3">
      <t>ショウ</t>
    </rPh>
    <rPh sb="3" eb="5">
      <t>ガッコウ</t>
    </rPh>
    <phoneticPr fontId="1"/>
  </si>
  <si>
    <t>第二小学校</t>
    <rPh sb="1" eb="2">
      <t>ニ</t>
    </rPh>
    <rPh sb="2" eb="3">
      <t>ショウ</t>
    </rPh>
    <rPh sb="3" eb="5">
      <t>ガッコウ</t>
    </rPh>
    <phoneticPr fontId="1"/>
  </si>
  <si>
    <t>第一中学校</t>
    <rPh sb="1" eb="2">
      <t>イチ</t>
    </rPh>
    <rPh sb="2" eb="3">
      <t>チュウ</t>
    </rPh>
    <rPh sb="3" eb="5">
      <t>ガッコウ</t>
    </rPh>
    <phoneticPr fontId="1"/>
  </si>
  <si>
    <t>第二中学校</t>
    <rPh sb="1" eb="2">
      <t>ニ</t>
    </rPh>
    <rPh sb="2" eb="3">
      <t>チュウ</t>
    </rPh>
    <rPh sb="3" eb="5">
      <t>ガッコウ</t>
    </rPh>
    <phoneticPr fontId="1"/>
  </si>
  <si>
    <t>水東小学校</t>
    <rPh sb="0" eb="1">
      <t>ミズ</t>
    </rPh>
    <rPh sb="1" eb="2">
      <t>ヒガシ</t>
    </rPh>
    <rPh sb="2" eb="3">
      <t>ショウ</t>
    </rPh>
    <rPh sb="3" eb="5">
      <t>ガッコウ</t>
    </rPh>
    <phoneticPr fontId="1"/>
  </si>
  <si>
    <t>袋小中学校</t>
    <rPh sb="0" eb="1">
      <t>フクロ</t>
    </rPh>
    <rPh sb="1" eb="3">
      <t>ショウチュウ</t>
    </rPh>
    <rPh sb="3" eb="5">
      <t>ガッコウ</t>
    </rPh>
    <phoneticPr fontId="1"/>
  </si>
  <si>
    <t>湯出小学校</t>
    <rPh sb="0" eb="1">
      <t>ユ</t>
    </rPh>
    <rPh sb="1" eb="2">
      <t>デ</t>
    </rPh>
    <rPh sb="2" eb="3">
      <t>ショウ</t>
    </rPh>
    <rPh sb="3" eb="5">
      <t>ガッコウ</t>
    </rPh>
    <phoneticPr fontId="1"/>
  </si>
  <si>
    <t>葛渡小・緑東中学校</t>
    <rPh sb="0" eb="1">
      <t>クズ</t>
    </rPh>
    <rPh sb="1" eb="2">
      <t>ワタ</t>
    </rPh>
    <rPh sb="2" eb="3">
      <t>ショウ</t>
    </rPh>
    <rPh sb="4" eb="5">
      <t>リョク</t>
    </rPh>
    <rPh sb="5" eb="6">
      <t>ヒガシ</t>
    </rPh>
    <rPh sb="6" eb="7">
      <t>チュウ</t>
    </rPh>
    <rPh sb="7" eb="9">
      <t>ガッコウ</t>
    </rPh>
    <phoneticPr fontId="1"/>
  </si>
  <si>
    <t>久木野小学校</t>
    <rPh sb="0" eb="3">
      <t>クギノ</t>
    </rPh>
    <rPh sb="3" eb="4">
      <t>ショウ</t>
    </rPh>
    <rPh sb="4" eb="6">
      <t>ガッコウ</t>
    </rPh>
    <phoneticPr fontId="1"/>
  </si>
  <si>
    <t>　□　体育館</t>
    <rPh sb="3" eb="6">
      <t>タイイクカン</t>
    </rPh>
    <phoneticPr fontId="1"/>
  </si>
  <si>
    <t>　■　体育館</t>
    <rPh sb="3" eb="6">
      <t>タイイクカン</t>
    </rPh>
    <phoneticPr fontId="1"/>
  </si>
  <si>
    <t>　□　運動場　</t>
    <phoneticPr fontId="1"/>
  </si>
  <si>
    <t>　■　運動場　</t>
    <phoneticPr fontId="1"/>
  </si>
  <si>
    <t>　□　夜間照明施設　</t>
    <phoneticPr fontId="1"/>
  </si>
  <si>
    <t>　■　夜間照明施設　</t>
    <phoneticPr fontId="1"/>
  </si>
  <si>
    <t>　□　その他（</t>
  </si>
  <si>
    <t>　□　その他（</t>
    <phoneticPr fontId="1"/>
  </si>
  <si>
    <t>　■　その他（</t>
    <phoneticPr fontId="1"/>
  </si>
  <si>
    <t>　）</t>
    <phoneticPr fontId="1"/>
  </si>
  <si>
    <t>徴収しない</t>
    <phoneticPr fontId="1"/>
  </si>
  <si>
    <t>　入場料：</t>
    <rPh sb="1" eb="4">
      <t>ニュウジョウリョウ</t>
    </rPh>
    <phoneticPr fontId="2"/>
  </si>
  <si>
    <t>徴収する</t>
    <phoneticPr fontId="1"/>
  </si>
  <si>
    <t>使用日時等詳細について</t>
    <rPh sb="0" eb="2">
      <t>シヨウ</t>
    </rPh>
    <rPh sb="2" eb="4">
      <t>ニチジ</t>
    </rPh>
    <rPh sb="4" eb="5">
      <t>トウ</t>
    </rPh>
    <rPh sb="5" eb="7">
      <t>ショウサイ</t>
    </rPh>
    <phoneticPr fontId="1"/>
  </si>
  <si>
    <t>使用期日</t>
    <rPh sb="0" eb="2">
      <t>シヨウ</t>
    </rPh>
    <rPh sb="2" eb="4">
      <t>キジツ</t>
    </rPh>
    <phoneticPr fontId="1"/>
  </si>
  <si>
    <t>使用時間</t>
    <rPh sb="0" eb="2">
      <t>シヨウ</t>
    </rPh>
    <rPh sb="2" eb="4">
      <t>ジカン</t>
    </rPh>
    <phoneticPr fontId="1"/>
  </si>
  <si>
    <t>（申請書別紙）</t>
    <rPh sb="1" eb="3">
      <t>シンセイ</t>
    </rPh>
    <rPh sb="3" eb="4">
      <t>ショ</t>
    </rPh>
    <rPh sb="4" eb="6">
      <t>ベッシ</t>
    </rPh>
    <phoneticPr fontId="1"/>
  </si>
  <si>
    <t>年　　月　　日(　　)</t>
    <rPh sb="0" eb="1">
      <t>トシ</t>
    </rPh>
    <rPh sb="3" eb="4">
      <t>ツキ</t>
    </rPh>
    <rPh sb="6" eb="7">
      <t>ヒ</t>
    </rPh>
    <phoneticPr fontId="16"/>
  </si>
  <si>
    <t>時　　分</t>
    <rPh sb="0" eb="1">
      <t>トキ</t>
    </rPh>
    <rPh sb="3" eb="4">
      <t>ブン</t>
    </rPh>
    <phoneticPr fontId="16"/>
  </si>
  <si>
    <t>計画表記入</t>
    <rPh sb="0" eb="2">
      <t>ケイカク</t>
    </rPh>
    <rPh sb="2" eb="3">
      <t>ヒョウ</t>
    </rPh>
    <rPh sb="3" eb="5">
      <t>キニュウ</t>
    </rPh>
    <phoneticPr fontId="3"/>
  </si>
  <si>
    <t>公印承認</t>
    <rPh sb="0" eb="2">
      <t>コウイン</t>
    </rPh>
    <rPh sb="2" eb="4">
      <t>ショウニン</t>
    </rPh>
    <phoneticPr fontId="3"/>
  </si>
  <si>
    <t>使用コート</t>
    <rPh sb="0" eb="2">
      <t>シヨウ</t>
    </rPh>
    <phoneticPr fontId="1"/>
  </si>
  <si>
    <t>袋小学校</t>
    <rPh sb="0" eb="1">
      <t>フクロ</t>
    </rPh>
    <rPh sb="1" eb="4">
      <t>ショウガッコウ</t>
    </rPh>
    <rPh sb="2" eb="4">
      <t>ガッコウ</t>
    </rPh>
    <phoneticPr fontId="1"/>
  </si>
  <si>
    <t>袋中学校</t>
    <rPh sb="0" eb="1">
      <t>フクロ</t>
    </rPh>
    <rPh sb="1" eb="4">
      <t>チュウガッコウ</t>
    </rPh>
    <rPh sb="2" eb="4">
      <t>ガッコウ</t>
    </rPh>
    <phoneticPr fontId="1"/>
  </si>
  <si>
    <t>葛渡小学校</t>
    <rPh sb="0" eb="1">
      <t>クズ</t>
    </rPh>
    <rPh sb="1" eb="2">
      <t>ワタ</t>
    </rPh>
    <rPh sb="2" eb="3">
      <t>ショウ</t>
    </rPh>
    <rPh sb="3" eb="5">
      <t>ガッコウ</t>
    </rPh>
    <phoneticPr fontId="1"/>
  </si>
  <si>
    <t>緑東中学校</t>
    <rPh sb="0" eb="1">
      <t>リョク</t>
    </rPh>
    <rPh sb="1" eb="2">
      <t>ヒガシ</t>
    </rPh>
    <rPh sb="2" eb="3">
      <t>チュウ</t>
    </rPh>
    <rPh sb="3" eb="5">
      <t>ガッコウ</t>
    </rPh>
    <phoneticPr fontId="1"/>
  </si>
  <si>
    <t>　　　 住所</t>
    <rPh sb="4" eb="6">
      <t>ジュウショ</t>
    </rPh>
    <phoneticPr fontId="2"/>
  </si>
  <si>
    <t>　　　住所</t>
    <rPh sb="3" eb="5">
      <t>ジュウショ</t>
    </rPh>
    <phoneticPr fontId="2"/>
  </si>
  <si>
    <t>　学校長　様</t>
    <rPh sb="1" eb="2">
      <t>ガク</t>
    </rPh>
    <rPh sb="2" eb="3">
      <t>コウ</t>
    </rPh>
    <rPh sb="3" eb="4">
      <t>チョウ</t>
    </rPh>
    <rPh sb="5" eb="6">
      <t>サマ</t>
    </rPh>
    <phoneticPr fontId="2"/>
  </si>
  <si>
    <t>印</t>
    <rPh sb="0" eb="1">
      <t>イン</t>
    </rPh>
    <phoneticPr fontId="1"/>
  </si>
  <si>
    <t>水俣市長　宛</t>
    <rPh sb="0" eb="3">
      <t>ミナマタシ</t>
    </rPh>
    <rPh sb="3" eb="4">
      <t>チョウ</t>
    </rPh>
    <rPh sb="5" eb="6">
      <t>ア</t>
    </rPh>
    <phoneticPr fontId="2"/>
  </si>
  <si>
    <t>全面</t>
    <rPh sb="0" eb="2">
      <t>ゼンメン</t>
    </rPh>
    <phoneticPr fontId="11"/>
  </si>
  <si>
    <t>受付印</t>
    <rPh sb="0" eb="3">
      <t>ウケツケイン</t>
    </rPh>
    <phoneticPr fontId="1"/>
  </si>
  <si>
    <t>　□　運動場　</t>
  </si>
  <si>
    <t>　□　夜間照明施設　</t>
  </si>
  <si>
    <t>全面</t>
    <rPh sb="0" eb="2">
      <t>ゼンメン</t>
    </rPh>
    <phoneticPr fontId="1"/>
  </si>
  <si>
    <t xml:space="preserve">      水俣市長　髙岡　利治</t>
    <rPh sb="6" eb="8">
      <t>ミナマタ</t>
    </rPh>
    <rPh sb="8" eb="10">
      <t>シチョウ</t>
    </rPh>
    <rPh sb="11" eb="13">
      <t>タカオカ</t>
    </rPh>
    <rPh sb="14" eb="16">
      <t>トシハル</t>
    </rPh>
    <phoneticPr fontId="1"/>
  </si>
  <si>
    <t>水俣市長　　髙岡　利治</t>
    <rPh sb="0" eb="4">
      <t>ミナマタシチョウ</t>
    </rPh>
    <rPh sb="6" eb="8">
      <t>タカオカ</t>
    </rPh>
    <rPh sb="9" eb="11">
      <t>トシハル</t>
    </rPh>
    <phoneticPr fontId="1"/>
  </si>
  <si>
    <t>キッズ</t>
    <phoneticPr fontId="11"/>
  </si>
  <si>
    <t>平日19時30まで</t>
    <rPh sb="0" eb="2">
      <t>ヘイジツ</t>
    </rPh>
    <rPh sb="4" eb="5">
      <t>ジ</t>
    </rPh>
    <phoneticPr fontId="11"/>
  </si>
  <si>
    <t>平日19時30以降</t>
    <rPh sb="0" eb="2">
      <t>ヘイジツ</t>
    </rPh>
    <rPh sb="4" eb="5">
      <t>ジ</t>
    </rPh>
    <rPh sb="7" eb="9">
      <t>イコウ</t>
    </rPh>
    <phoneticPr fontId="11"/>
  </si>
  <si>
    <t>祝祭日19時半まで</t>
    <rPh sb="0" eb="3">
      <t>シュクサイジツ</t>
    </rPh>
    <rPh sb="5" eb="6">
      <t>ジ</t>
    </rPh>
    <rPh sb="6" eb="7">
      <t>ハン</t>
    </rPh>
    <phoneticPr fontId="11"/>
  </si>
  <si>
    <t>祝祭日19時半以降</t>
    <rPh sb="0" eb="3">
      <t>シュクサイジツ</t>
    </rPh>
    <rPh sb="5" eb="6">
      <t>ジ</t>
    </rPh>
    <rPh sb="6" eb="7">
      <t>ハン</t>
    </rPh>
    <rPh sb="7" eb="9">
      <t>イコウ</t>
    </rPh>
    <phoneticPr fontId="11"/>
  </si>
  <si>
    <t>土曜・日曜</t>
    <rPh sb="0" eb="2">
      <t>ドヨウ</t>
    </rPh>
    <rPh sb="3" eb="5">
      <t>ニチヨウ</t>
    </rPh>
    <phoneticPr fontId="11"/>
  </si>
  <si>
    <t>一般</t>
    <rPh sb="0" eb="2">
      <t>イッパン</t>
    </rPh>
    <phoneticPr fontId="11"/>
  </si>
  <si>
    <t>ステージ側</t>
    <rPh sb="4" eb="5">
      <t>ガワ</t>
    </rPh>
    <phoneticPr fontId="11"/>
  </si>
  <si>
    <t>入口側</t>
    <rPh sb="0" eb="2">
      <t>イリグチ</t>
    </rPh>
    <rPh sb="2" eb="3">
      <t>ガワ</t>
    </rPh>
    <phoneticPr fontId="11"/>
  </si>
  <si>
    <t>ステージ側</t>
    <rPh sb="4" eb="5">
      <t>ガワ</t>
    </rPh>
    <phoneticPr fontId="1"/>
  </si>
  <si>
    <t>入口側</t>
    <rPh sb="0" eb="3">
      <t>イリグチガワ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</si>
</sst>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\(aaa\)"/>
    <numFmt numFmtId="177" formatCode="[DBNum3]ggge&quot;年&quot;m&quot;月&quot;d&quot;日&quot;&quot;申&quot;&quot;請&quot;"/>
    <numFmt numFmtId="178" formatCode="[DBNum3]ggge&quot;年&quot;m&quot;月&quot;d&quot;日&quot;"/>
    <numFmt numFmtId="179" formatCode="[DBNum3]h&quot;時&quot;mm&quot;分&quot;"/>
    <numFmt numFmtId="180" formatCode="[DBNum3]0&quot;人&quot;"/>
    <numFmt numFmtId="181" formatCode="[$-411]ggge&quot;年&quot;m&quot;月&quot;d&quot;日&quot;\(aaa&quot;曜日&quot;\)"/>
    <numFmt numFmtId="182" formatCode="[DBNum3]h&quot;時&quot;mm&quot;分～&quot;"/>
  </numFmts>
  <fonts count="3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8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8"/>
      <color indexed="10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2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173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0" fillId="0" borderId="11" xfId="0" applyFont="1" applyBorder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>
      <alignment vertical="center"/>
    </xf>
    <xf numFmtId="0" fontId="20" fillId="0" borderId="7" xfId="0" applyFont="1" applyBorder="1" applyAlignment="1">
      <alignment horizontal="center"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0" fontId="20" fillId="0" borderId="27" xfId="1" applyFont="1" applyBorder="1" applyAlignment="1">
      <alignment horizontal="center" vertical="center" shrinkToFit="1"/>
    </xf>
    <xf numFmtId="32" fontId="20" fillId="0" borderId="28" xfId="1" applyNumberFormat="1" applyFont="1" applyBorder="1" applyProtection="1">
      <alignment vertical="center"/>
      <protection locked="0"/>
    </xf>
    <xf numFmtId="0" fontId="20" fillId="0" borderId="29" xfId="1" applyFont="1" applyBorder="1" applyAlignment="1" applyProtection="1">
      <alignment horizontal="center" vertical="center"/>
      <protection hidden="1"/>
    </xf>
    <xf numFmtId="32" fontId="20" fillId="0" borderId="30" xfId="1" applyNumberFormat="1" applyFont="1" applyBorder="1" applyAlignment="1" applyProtection="1">
      <alignment horizontal="left" vertical="center"/>
      <protection locked="0"/>
    </xf>
    <xf numFmtId="32" fontId="20" fillId="0" borderId="0" xfId="1" applyNumberFormat="1" applyFont="1">
      <alignment vertical="center"/>
    </xf>
    <xf numFmtId="0" fontId="20" fillId="0" borderId="0" xfId="1" applyFont="1" applyAlignment="1">
      <alignment horizontal="left" vertical="center"/>
    </xf>
    <xf numFmtId="176" fontId="20" fillId="0" borderId="28" xfId="1" applyNumberFormat="1" applyFont="1" applyBorder="1" applyAlignment="1" applyProtection="1">
      <alignment horizontal="left" vertical="center"/>
      <protection locked="0"/>
    </xf>
    <xf numFmtId="32" fontId="10" fillId="0" borderId="28" xfId="1" applyNumberFormat="1" applyFont="1" applyBorder="1" applyProtection="1">
      <alignment vertical="center"/>
      <protection locked="0"/>
    </xf>
    <xf numFmtId="0" fontId="20" fillId="0" borderId="27" xfId="1" applyFont="1" applyBorder="1" applyAlignment="1">
      <alignment horizontal="center" vertical="center"/>
    </xf>
    <xf numFmtId="0" fontId="20" fillId="0" borderId="0" xfId="1" applyFont="1" applyAlignment="1">
      <alignment vertical="center" shrinkToFit="1"/>
    </xf>
    <xf numFmtId="176" fontId="19" fillId="0" borderId="28" xfId="1" applyNumberFormat="1" applyFont="1" applyBorder="1" applyAlignment="1" applyProtection="1">
      <alignment horizontal="right"/>
      <protection locked="0"/>
    </xf>
    <xf numFmtId="32" fontId="15" fillId="0" borderId="28" xfId="1" applyNumberFormat="1" applyFont="1" applyBorder="1" applyAlignment="1" applyProtection="1">
      <alignment horizontal="right"/>
      <protection locked="0"/>
    </xf>
    <xf numFmtId="32" fontId="15" fillId="0" borderId="30" xfId="1" applyNumberFormat="1" applyFont="1" applyBorder="1" applyAlignment="1" applyProtection="1">
      <alignment horizontal="right"/>
      <protection locked="0"/>
    </xf>
    <xf numFmtId="0" fontId="20" fillId="0" borderId="27" xfId="1" applyFont="1" applyBorder="1" applyAlignment="1" applyProtection="1">
      <alignment horizontal="right" vertical="center" shrinkToFit="1"/>
      <protection locked="0"/>
    </xf>
    <xf numFmtId="0" fontId="20" fillId="0" borderId="27" xfId="1" applyFont="1" applyBorder="1" applyAlignment="1" applyProtection="1">
      <alignment horizontal="center" vertical="center" shrinkToFit="1"/>
      <protection locked="0"/>
    </xf>
    <xf numFmtId="0" fontId="19" fillId="0" borderId="0" xfId="1" applyFont="1" applyFill="1" applyProtection="1">
      <alignment vertical="center"/>
      <protection hidden="1"/>
    </xf>
    <xf numFmtId="0" fontId="26" fillId="0" borderId="0" xfId="1" applyFont="1" applyFill="1" applyProtection="1">
      <alignment vertical="center"/>
      <protection hidden="1"/>
    </xf>
    <xf numFmtId="0" fontId="25" fillId="0" borderId="0" xfId="1" applyFont="1" applyFill="1" applyAlignment="1" applyProtection="1">
      <alignment horizontal="right" vertical="center"/>
      <protection hidden="1"/>
    </xf>
    <xf numFmtId="0" fontId="20" fillId="0" borderId="0" xfId="1" applyFont="1" applyFill="1" applyProtection="1">
      <alignment vertical="center"/>
      <protection hidden="1"/>
    </xf>
    <xf numFmtId="0" fontId="26" fillId="0" borderId="0" xfId="1" applyFont="1" applyFill="1" applyAlignment="1" applyProtection="1">
      <protection hidden="1"/>
    </xf>
    <xf numFmtId="0" fontId="19" fillId="0" borderId="0" xfId="1" applyFont="1" applyFill="1" applyAlignment="1" applyProtection="1">
      <protection hidden="1"/>
    </xf>
    <xf numFmtId="0" fontId="20" fillId="0" borderId="0" xfId="1" applyFont="1" applyFill="1" applyAlignment="1" applyProtection="1">
      <alignment horizontal="left" vertical="center" indent="1"/>
      <protection hidden="1"/>
    </xf>
    <xf numFmtId="0" fontId="20" fillId="0" borderId="0" xfId="1" applyFont="1" applyFill="1" applyAlignment="1" applyProtection="1">
      <alignment horizontal="center" vertical="center"/>
      <protection hidden="1"/>
    </xf>
    <xf numFmtId="0" fontId="20" fillId="0" borderId="0" xfId="1" applyFont="1" applyFill="1" applyBorder="1" applyProtection="1">
      <alignment vertical="center"/>
      <protection hidden="1"/>
    </xf>
    <xf numFmtId="0" fontId="20" fillId="0" borderId="2" xfId="1" applyFont="1" applyFill="1" applyBorder="1" applyProtection="1">
      <alignment vertical="center"/>
      <protection hidden="1"/>
    </xf>
    <xf numFmtId="0" fontId="20" fillId="0" borderId="2" xfId="1" applyFont="1" applyFill="1" applyBorder="1" applyAlignment="1" applyProtection="1">
      <alignment vertical="center" shrinkToFit="1"/>
      <protection locked="0"/>
    </xf>
    <xf numFmtId="0" fontId="20" fillId="0" borderId="2" xfId="1" applyFont="1" applyFill="1" applyBorder="1" applyAlignment="1" applyProtection="1">
      <alignment horizontal="center" vertical="center"/>
      <protection hidden="1"/>
    </xf>
    <xf numFmtId="0" fontId="19" fillId="0" borderId="0" xfId="1" applyFont="1" applyFill="1" applyBorder="1" applyAlignment="1" applyProtection="1">
      <alignment vertical="center" shrinkToFit="1"/>
      <protection locked="0"/>
    </xf>
    <xf numFmtId="0" fontId="20" fillId="0" borderId="1" xfId="1" applyFont="1" applyFill="1" applyBorder="1" applyAlignment="1" applyProtection="1">
      <alignment horizontal="center" vertical="center"/>
      <protection hidden="1"/>
    </xf>
    <xf numFmtId="0" fontId="20" fillId="0" borderId="0" xfId="1" applyFont="1" applyFill="1" applyAlignment="1" applyProtection="1">
      <alignment vertical="center"/>
      <protection hidden="1"/>
    </xf>
    <xf numFmtId="0" fontId="20" fillId="0" borderId="44" xfId="1" applyFont="1" applyFill="1" applyBorder="1" applyAlignment="1" applyProtection="1">
      <alignment horizontal="distributed" vertical="center" wrapText="1"/>
      <protection hidden="1"/>
    </xf>
    <xf numFmtId="182" fontId="20" fillId="0" borderId="11" xfId="1" applyNumberFormat="1" applyFont="1" applyFill="1" applyBorder="1" applyAlignment="1" applyProtection="1">
      <alignment vertical="center" shrinkToFit="1"/>
      <protection locked="0"/>
    </xf>
    <xf numFmtId="179" fontId="20" fillId="0" borderId="11" xfId="1" applyNumberFormat="1" applyFont="1" applyFill="1" applyBorder="1" applyAlignment="1" applyProtection="1">
      <alignment horizontal="left" vertical="center" shrinkToFit="1"/>
      <protection locked="0"/>
    </xf>
    <xf numFmtId="182" fontId="20" fillId="0" borderId="20" xfId="1" applyNumberFormat="1" applyFont="1" applyFill="1" applyBorder="1" applyAlignment="1" applyProtection="1">
      <alignment vertical="center" shrinkToFit="1"/>
      <protection locked="0"/>
    </xf>
    <xf numFmtId="179" fontId="20" fillId="0" borderId="20" xfId="1" applyNumberFormat="1" applyFont="1" applyFill="1" applyBorder="1" applyAlignment="1" applyProtection="1">
      <alignment horizontal="left" vertical="center" shrinkToFit="1"/>
      <protection locked="0"/>
    </xf>
    <xf numFmtId="0" fontId="20" fillId="0" borderId="46" xfId="1" applyFont="1" applyFill="1" applyBorder="1" applyAlignment="1" applyProtection="1">
      <alignment horizontal="distributed" vertical="center"/>
      <protection hidden="1"/>
    </xf>
    <xf numFmtId="178" fontId="20" fillId="0" borderId="2" xfId="1" applyNumberFormat="1" applyFont="1" applyFill="1" applyBorder="1" applyAlignment="1" applyProtection="1">
      <alignment vertical="center"/>
      <protection hidden="1"/>
    </xf>
    <xf numFmtId="178" fontId="20" fillId="0" borderId="23" xfId="1" applyNumberFormat="1" applyFont="1" applyFill="1" applyBorder="1" applyAlignment="1" applyProtection="1">
      <alignment vertical="center"/>
      <protection hidden="1"/>
    </xf>
    <xf numFmtId="0" fontId="20" fillId="0" borderId="7" xfId="1" applyFont="1" applyFill="1" applyBorder="1" applyProtection="1">
      <alignment vertical="center"/>
      <protection locked="0"/>
    </xf>
    <xf numFmtId="179" fontId="20" fillId="0" borderId="23" xfId="1" applyNumberFormat="1" applyFont="1" applyFill="1" applyBorder="1" applyAlignment="1" applyProtection="1">
      <alignment vertical="center" shrinkToFit="1"/>
      <protection hidden="1"/>
    </xf>
    <xf numFmtId="0" fontId="20" fillId="0" borderId="4" xfId="1" applyFont="1" applyFill="1" applyBorder="1" applyAlignment="1" applyProtection="1">
      <alignment horizontal="distributed" vertical="center"/>
      <protection hidden="1"/>
    </xf>
    <xf numFmtId="180" fontId="20" fillId="0" borderId="50" xfId="1" applyNumberFormat="1" applyFont="1" applyFill="1" applyBorder="1" applyAlignment="1" applyProtection="1">
      <alignment horizontal="center" vertical="center"/>
      <protection locked="0"/>
    </xf>
    <xf numFmtId="0" fontId="20" fillId="0" borderId="4" xfId="1" applyFont="1" applyFill="1" applyBorder="1" applyProtection="1">
      <alignment vertical="center"/>
      <protection hidden="1"/>
    </xf>
    <xf numFmtId="0" fontId="20" fillId="0" borderId="48" xfId="1" applyFont="1" applyFill="1" applyBorder="1" applyAlignment="1" applyProtection="1">
      <alignment vertical="center"/>
      <protection locked="0"/>
    </xf>
    <xf numFmtId="0" fontId="20" fillId="0" borderId="48" xfId="1" applyFont="1" applyFill="1" applyBorder="1" applyProtection="1">
      <alignment vertical="center"/>
      <protection locked="0"/>
    </xf>
    <xf numFmtId="0" fontId="20" fillId="0" borderId="48" xfId="1" applyFont="1" applyFill="1" applyBorder="1" applyProtection="1">
      <alignment vertical="center"/>
      <protection hidden="1"/>
    </xf>
    <xf numFmtId="0" fontId="19" fillId="0" borderId="49" xfId="1" applyFont="1" applyFill="1" applyBorder="1" applyProtection="1">
      <alignment vertical="center"/>
      <protection hidden="1"/>
    </xf>
    <xf numFmtId="0" fontId="20" fillId="0" borderId="10" xfId="1" applyFont="1" applyFill="1" applyBorder="1" applyProtection="1">
      <alignment vertical="center"/>
      <protection hidden="1"/>
    </xf>
    <xf numFmtId="0" fontId="20" fillId="0" borderId="5" xfId="1" applyFont="1" applyFill="1" applyBorder="1" applyAlignment="1" applyProtection="1">
      <alignment horizontal="right" vertical="center"/>
      <protection hidden="1"/>
    </xf>
    <xf numFmtId="0" fontId="20" fillId="0" borderId="7" xfId="1" applyFont="1" applyFill="1" applyBorder="1" applyProtection="1">
      <alignment vertical="center"/>
      <protection hidden="1"/>
    </xf>
    <xf numFmtId="0" fontId="20" fillId="0" borderId="6" xfId="1" applyFont="1" applyFill="1" applyBorder="1" applyAlignment="1" applyProtection="1">
      <alignment horizontal="right" vertical="center"/>
      <protection hidden="1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0" fillId="0" borderId="2" xfId="1" applyFont="1" applyFill="1" applyBorder="1" applyAlignment="1" applyProtection="1">
      <alignment horizontal="left" vertical="center" shrinkToFit="1"/>
      <protection hidden="1"/>
    </xf>
    <xf numFmtId="0" fontId="22" fillId="0" borderId="0" xfId="0" applyFont="1" applyFill="1" applyAlignment="1">
      <alignment horizontal="justify" vertical="center" wrapText="1"/>
    </xf>
    <xf numFmtId="0" fontId="20" fillId="0" borderId="19" xfId="1" applyFont="1" applyFill="1" applyBorder="1" applyAlignment="1" applyProtection="1">
      <alignment horizontal="distributed" vertical="center"/>
      <protection hidden="1"/>
    </xf>
    <xf numFmtId="0" fontId="19" fillId="0" borderId="0" xfId="1" applyFont="1" applyFill="1" applyAlignment="1" applyProtection="1">
      <alignment horizontal="left" vertical="center"/>
      <protection hidden="1"/>
    </xf>
    <xf numFmtId="0" fontId="19" fillId="0" borderId="0" xfId="1" applyFont="1" applyFill="1" applyAlignment="1" applyProtection="1">
      <alignment horizontal="right"/>
      <protection hidden="1"/>
    </xf>
    <xf numFmtId="0" fontId="19" fillId="0" borderId="0" xfId="1" applyFont="1" applyFill="1" applyAlignment="1" applyProtection="1">
      <alignment horizontal="left"/>
      <protection hidden="1"/>
    </xf>
    <xf numFmtId="0" fontId="19" fillId="0" borderId="0" xfId="1" applyFont="1" applyFill="1" applyAlignment="1" applyProtection="1">
      <alignment horizontal="left" vertical="top"/>
      <protection hidden="1"/>
    </xf>
    <xf numFmtId="0" fontId="20" fillId="0" borderId="1" xfId="1" applyFont="1" applyFill="1" applyBorder="1" applyProtection="1">
      <alignment vertical="center"/>
      <protection hidden="1"/>
    </xf>
    <xf numFmtId="0" fontId="20" fillId="0" borderId="2" xfId="1" applyFont="1" applyFill="1" applyBorder="1" applyAlignment="1" applyProtection="1">
      <alignment vertical="center" shrinkToFit="1"/>
      <protection hidden="1"/>
    </xf>
    <xf numFmtId="0" fontId="20" fillId="0" borderId="2" xfId="1" applyFont="1" applyFill="1" applyBorder="1" applyAlignment="1" applyProtection="1">
      <alignment vertical="center"/>
      <protection hidden="1"/>
    </xf>
    <xf numFmtId="0" fontId="20" fillId="0" borderId="13" xfId="1" applyFont="1" applyFill="1" applyBorder="1" applyProtection="1">
      <alignment vertical="center"/>
      <protection hidden="1"/>
    </xf>
    <xf numFmtId="0" fontId="19" fillId="0" borderId="13" xfId="1" applyFont="1" applyFill="1" applyBorder="1" applyAlignment="1" applyProtection="1">
      <alignment vertical="center" shrinkToFit="1"/>
      <protection hidden="1"/>
    </xf>
    <xf numFmtId="0" fontId="19" fillId="0" borderId="13" xfId="1" applyFont="1" applyFill="1" applyBorder="1" applyAlignment="1" applyProtection="1">
      <alignment vertical="center"/>
      <protection hidden="1"/>
    </xf>
    <xf numFmtId="0" fontId="20" fillId="0" borderId="3" xfId="1" applyFont="1" applyFill="1" applyBorder="1" applyAlignment="1" applyProtection="1">
      <alignment horizontal="distributed" vertical="center" wrapText="1"/>
      <protection hidden="1"/>
    </xf>
    <xf numFmtId="182" fontId="20" fillId="0" borderId="7" xfId="1" applyNumberFormat="1" applyFont="1" applyFill="1" applyBorder="1" applyAlignment="1" applyProtection="1">
      <alignment vertical="center" shrinkToFit="1"/>
      <protection locked="0"/>
    </xf>
    <xf numFmtId="179" fontId="20" fillId="0" borderId="22" xfId="1" applyNumberFormat="1" applyFont="1" applyFill="1" applyBorder="1" applyAlignment="1" applyProtection="1">
      <alignment horizontal="left" vertical="center" shrinkToFit="1"/>
      <protection locked="0"/>
    </xf>
    <xf numFmtId="0" fontId="20" fillId="0" borderId="8" xfId="1" applyFont="1" applyFill="1" applyBorder="1" applyAlignment="1" applyProtection="1">
      <alignment horizontal="distributed" vertical="center"/>
      <protection hidden="1"/>
    </xf>
    <xf numFmtId="0" fontId="20" fillId="0" borderId="12" xfId="1" applyFont="1" applyFill="1" applyBorder="1" applyProtection="1">
      <alignment vertical="center"/>
      <protection hidden="1"/>
    </xf>
    <xf numFmtId="179" fontId="20" fillId="0" borderId="16" xfId="1" applyNumberFormat="1" applyFont="1" applyFill="1" applyBorder="1" applyAlignment="1" applyProtection="1">
      <alignment vertical="center" shrinkToFit="1"/>
      <protection hidden="1"/>
    </xf>
    <xf numFmtId="0" fontId="20" fillId="0" borderId="18" xfId="1" applyFont="1" applyFill="1" applyBorder="1" applyProtection="1">
      <alignment vertical="center"/>
      <protection hidden="1"/>
    </xf>
    <xf numFmtId="179" fontId="20" fillId="0" borderId="17" xfId="1" applyNumberFormat="1" applyFont="1" applyFill="1" applyBorder="1" applyAlignment="1" applyProtection="1">
      <alignment vertical="center" shrinkToFit="1"/>
      <protection hidden="1"/>
    </xf>
    <xf numFmtId="180" fontId="20" fillId="0" borderId="9" xfId="1" applyNumberFormat="1" applyFont="1" applyFill="1" applyBorder="1" applyAlignment="1" applyProtection="1">
      <alignment horizontal="right" vertical="center"/>
      <protection hidden="1"/>
    </xf>
    <xf numFmtId="0" fontId="20" fillId="0" borderId="24" xfId="1" applyFont="1" applyFill="1" applyBorder="1" applyProtection="1">
      <alignment vertical="center"/>
      <protection hidden="1"/>
    </xf>
    <xf numFmtId="0" fontId="20" fillId="0" borderId="25" xfId="1" applyFont="1" applyFill="1" applyBorder="1" applyAlignment="1" applyProtection="1">
      <alignment vertical="center"/>
      <protection hidden="1"/>
    </xf>
    <xf numFmtId="0" fontId="20" fillId="0" borderId="26" xfId="1" applyFont="1" applyFill="1" applyBorder="1" applyAlignment="1" applyProtection="1">
      <alignment vertical="center"/>
      <protection hidden="1"/>
    </xf>
    <xf numFmtId="0" fontId="20" fillId="0" borderId="13" xfId="1" applyFont="1" applyFill="1" applyBorder="1" applyAlignment="1" applyProtection="1">
      <alignment horizontal="left" vertical="center" shrinkToFit="1"/>
      <protection hidden="1"/>
    </xf>
    <xf numFmtId="0" fontId="20" fillId="0" borderId="14" xfId="1" applyFont="1" applyFill="1" applyBorder="1" applyAlignment="1" applyProtection="1">
      <alignment horizontal="left" vertical="center" shrinkToFit="1"/>
      <protection hidden="1"/>
    </xf>
    <xf numFmtId="0" fontId="20" fillId="0" borderId="15" xfId="1" applyFont="1" applyFill="1" applyBorder="1" applyAlignment="1" applyProtection="1">
      <alignment horizontal="right" vertical="center"/>
      <protection hidden="1"/>
    </xf>
    <xf numFmtId="0" fontId="24" fillId="0" borderId="0" xfId="1" applyFont="1" applyFill="1" applyProtection="1">
      <alignment vertical="center"/>
      <protection hidden="1"/>
    </xf>
    <xf numFmtId="0" fontId="20" fillId="0" borderId="0" xfId="1" applyFont="1" applyFill="1" applyAlignment="1" applyProtection="1">
      <alignment horizontal="left"/>
      <protection hidden="1"/>
    </xf>
    <xf numFmtId="0" fontId="19" fillId="0" borderId="0" xfId="1" applyFont="1" applyFill="1" applyBorder="1" applyAlignment="1" applyProtection="1">
      <alignment vertical="center"/>
      <protection hidden="1"/>
    </xf>
    <xf numFmtId="0" fontId="19" fillId="0" borderId="31" xfId="1" applyFont="1" applyFill="1" applyBorder="1" applyProtection="1">
      <alignment vertical="center"/>
      <protection hidden="1"/>
    </xf>
    <xf numFmtId="0" fontId="19" fillId="0" borderId="0" xfId="1" applyFont="1" applyFill="1" applyBorder="1" applyProtection="1">
      <alignment vertical="center"/>
      <protection hidden="1"/>
    </xf>
    <xf numFmtId="0" fontId="27" fillId="0" borderId="0" xfId="1" applyFont="1" applyFill="1" applyBorder="1" applyAlignment="1" applyProtection="1">
      <alignment horizontal="right" vertical="center"/>
      <protection locked="0"/>
    </xf>
    <xf numFmtId="0" fontId="25" fillId="0" borderId="0" xfId="1" applyFont="1" applyFill="1" applyBorder="1" applyProtection="1">
      <alignment vertical="center"/>
      <protection hidden="1"/>
    </xf>
    <xf numFmtId="0" fontId="20" fillId="0" borderId="27" xfId="1" applyFont="1" applyBorder="1" applyAlignment="1">
      <alignment horizontal="center" vertical="center"/>
    </xf>
    <xf numFmtId="0" fontId="19" fillId="0" borderId="1" xfId="1" applyFont="1" applyFill="1" applyBorder="1" applyAlignment="1" applyProtection="1">
      <alignment horizontal="left" vertical="top" wrapText="1" shrinkToFit="1"/>
      <protection locked="0"/>
    </xf>
    <xf numFmtId="0" fontId="19" fillId="0" borderId="1" xfId="1" applyFont="1" applyFill="1" applyBorder="1" applyAlignment="1" applyProtection="1">
      <alignment horizontal="left" vertical="top" shrinkToFit="1"/>
      <protection locked="0"/>
    </xf>
    <xf numFmtId="0" fontId="20" fillId="0" borderId="39" xfId="1" applyFont="1" applyFill="1" applyBorder="1" applyAlignment="1" applyProtection="1">
      <alignment horizontal="left" vertical="center" shrinkToFit="1"/>
      <protection hidden="1"/>
    </xf>
    <xf numFmtId="0" fontId="20" fillId="0" borderId="40" xfId="1" applyFont="1" applyFill="1" applyBorder="1" applyAlignment="1" applyProtection="1">
      <alignment horizontal="left" vertical="center" shrinkToFit="1"/>
      <protection hidden="1"/>
    </xf>
    <xf numFmtId="178" fontId="20" fillId="0" borderId="7" xfId="1" applyNumberFormat="1" applyFont="1" applyFill="1" applyBorder="1" applyAlignment="1" applyProtection="1">
      <alignment horizontal="center" vertical="center"/>
      <protection hidden="1"/>
    </xf>
    <xf numFmtId="178" fontId="20" fillId="0" borderId="2" xfId="1" applyNumberFormat="1" applyFont="1" applyFill="1" applyBorder="1" applyAlignment="1" applyProtection="1">
      <alignment horizontal="center" vertical="center"/>
      <protection hidden="1"/>
    </xf>
    <xf numFmtId="0" fontId="20" fillId="0" borderId="1" xfId="1" applyFont="1" applyFill="1" applyBorder="1" applyAlignment="1" applyProtection="1">
      <alignment horizontal="left" vertical="center"/>
      <protection hidden="1"/>
    </xf>
    <xf numFmtId="0" fontId="20" fillId="0" borderId="34" xfId="1" applyFont="1" applyFill="1" applyBorder="1" applyAlignment="1" applyProtection="1">
      <alignment horizontal="left" vertical="center" wrapText="1"/>
      <protection hidden="1"/>
    </xf>
    <xf numFmtId="0" fontId="20" fillId="0" borderId="35" xfId="1" applyFont="1" applyFill="1" applyBorder="1" applyAlignment="1" applyProtection="1">
      <alignment horizontal="left" vertical="center" wrapText="1"/>
      <protection hidden="1"/>
    </xf>
    <xf numFmtId="0" fontId="20" fillId="0" borderId="36" xfId="1" applyFont="1" applyFill="1" applyBorder="1" applyAlignment="1" applyProtection="1">
      <alignment horizontal="left" vertical="center" wrapText="1"/>
      <protection hidden="1"/>
    </xf>
    <xf numFmtId="179" fontId="20" fillId="0" borderId="11" xfId="1" applyNumberFormat="1" applyFont="1" applyFill="1" applyBorder="1" applyAlignment="1" applyProtection="1">
      <alignment horizontal="center" vertical="center" shrinkToFit="1"/>
      <protection hidden="1"/>
    </xf>
    <xf numFmtId="179" fontId="20" fillId="0" borderId="6" xfId="1" applyNumberFormat="1" applyFont="1" applyFill="1" applyBorder="1" applyAlignment="1" applyProtection="1">
      <alignment horizontal="center" vertical="center" shrinkToFit="1"/>
      <protection hidden="1"/>
    </xf>
    <xf numFmtId="176" fontId="19" fillId="0" borderId="11" xfId="1" applyNumberFormat="1" applyFont="1" applyFill="1" applyBorder="1" applyAlignment="1" applyProtection="1">
      <alignment horizontal="left" vertical="center"/>
      <protection locked="0"/>
    </xf>
    <xf numFmtId="0" fontId="19" fillId="0" borderId="0" xfId="1" applyFont="1" applyFill="1" applyBorder="1" applyAlignment="1" applyProtection="1">
      <alignment horizontal="center" vertical="center"/>
      <protection hidden="1"/>
    </xf>
    <xf numFmtId="0" fontId="20" fillId="0" borderId="2" xfId="1" applyFont="1" applyFill="1" applyBorder="1" applyAlignment="1" applyProtection="1">
      <alignment horizontal="left" vertical="center" shrinkToFit="1"/>
      <protection hidden="1"/>
    </xf>
    <xf numFmtId="0" fontId="23" fillId="0" borderId="0" xfId="1" applyFont="1" applyFill="1" applyAlignment="1" applyProtection="1">
      <alignment horizontal="center" vertical="center"/>
      <protection hidden="1"/>
    </xf>
    <xf numFmtId="0" fontId="19" fillId="0" borderId="0" xfId="1" applyFont="1" applyFill="1" applyAlignment="1" applyProtection="1">
      <alignment horizontal="left" vertical="center"/>
      <protection hidden="1"/>
    </xf>
    <xf numFmtId="0" fontId="28" fillId="0" borderId="0" xfId="1" applyFont="1" applyFill="1" applyAlignment="1" applyProtection="1">
      <alignment horizontal="center" vertical="center"/>
      <protection hidden="1"/>
    </xf>
    <xf numFmtId="0" fontId="20" fillId="0" borderId="8" xfId="1" applyFont="1" applyFill="1" applyBorder="1" applyAlignment="1" applyProtection="1">
      <alignment horizontal="distributed" vertical="center"/>
      <protection hidden="1"/>
    </xf>
    <xf numFmtId="179" fontId="20" fillId="0" borderId="7" xfId="1" applyNumberFormat="1" applyFont="1" applyFill="1" applyBorder="1" applyAlignment="1" applyProtection="1">
      <alignment horizontal="center" vertical="center" shrinkToFit="1"/>
      <protection hidden="1"/>
    </xf>
    <xf numFmtId="179" fontId="20" fillId="0" borderId="23" xfId="1" applyNumberFormat="1" applyFont="1" applyFill="1" applyBorder="1" applyAlignment="1" applyProtection="1">
      <alignment horizontal="center" vertical="center" shrinkToFit="1"/>
      <protection hidden="1"/>
    </xf>
    <xf numFmtId="0" fontId="20" fillId="0" borderId="0" xfId="1" applyFont="1" applyFill="1" applyAlignment="1" applyProtection="1">
      <alignment horizontal="left" vertical="center"/>
      <protection hidden="1"/>
    </xf>
    <xf numFmtId="181" fontId="19" fillId="0" borderId="7" xfId="1" applyNumberFormat="1" applyFont="1" applyFill="1" applyBorder="1" applyAlignment="1" applyProtection="1">
      <alignment horizontal="left" vertical="center"/>
      <protection locked="0"/>
    </xf>
    <xf numFmtId="181" fontId="19" fillId="0" borderId="22" xfId="1" applyNumberFormat="1" applyFont="1" applyFill="1" applyBorder="1" applyAlignment="1" applyProtection="1">
      <alignment horizontal="left" vertical="center"/>
      <protection locked="0"/>
    </xf>
    <xf numFmtId="0" fontId="20" fillId="0" borderId="32" xfId="1" applyFont="1" applyFill="1" applyBorder="1" applyAlignment="1" applyProtection="1">
      <alignment horizontal="left" vertical="center"/>
      <protection hidden="1"/>
    </xf>
    <xf numFmtId="0" fontId="20" fillId="0" borderId="33" xfId="1" applyFont="1" applyFill="1" applyBorder="1" applyAlignment="1" applyProtection="1">
      <alignment horizontal="left" vertical="center"/>
      <protection hidden="1"/>
    </xf>
    <xf numFmtId="177" fontId="20" fillId="0" borderId="0" xfId="1" applyNumberFormat="1" applyFont="1" applyFill="1" applyAlignment="1" applyProtection="1">
      <alignment horizontal="right"/>
      <protection hidden="1"/>
    </xf>
    <xf numFmtId="0" fontId="20" fillId="0" borderId="1" xfId="1" applyFont="1" applyFill="1" applyBorder="1" applyAlignment="1" applyProtection="1">
      <alignment horizontal="left" vertical="center" shrinkToFit="1"/>
      <protection hidden="1"/>
    </xf>
    <xf numFmtId="0" fontId="20" fillId="0" borderId="45" xfId="1" applyFont="1" applyFill="1" applyBorder="1" applyAlignment="1" applyProtection="1">
      <alignment horizontal="distributed" vertical="center"/>
      <protection hidden="1"/>
    </xf>
    <xf numFmtId="0" fontId="20" fillId="0" borderId="46" xfId="1" applyFont="1" applyFill="1" applyBorder="1" applyAlignment="1" applyProtection="1">
      <alignment horizontal="distributed" vertical="center"/>
      <protection hidden="1"/>
    </xf>
    <xf numFmtId="0" fontId="20" fillId="0" borderId="47" xfId="1" applyFont="1" applyFill="1" applyBorder="1" applyAlignment="1" applyProtection="1">
      <alignment horizontal="distributed" vertical="center"/>
      <protection hidden="1"/>
    </xf>
    <xf numFmtId="0" fontId="20" fillId="0" borderId="53" xfId="1" applyFont="1" applyFill="1" applyBorder="1" applyAlignment="1" applyProtection="1">
      <alignment horizontal="distributed" vertical="center"/>
      <protection hidden="1"/>
    </xf>
    <xf numFmtId="178" fontId="20" fillId="0" borderId="7" xfId="1" applyNumberFormat="1" applyFont="1" applyFill="1" applyBorder="1" applyAlignment="1" applyProtection="1">
      <alignment horizontal="center" vertical="center"/>
      <protection locked="0"/>
    </xf>
    <xf numFmtId="178" fontId="20" fillId="0" borderId="2" xfId="1" applyNumberFormat="1" applyFont="1" applyFill="1" applyBorder="1" applyAlignment="1" applyProtection="1">
      <alignment horizontal="center" vertical="center"/>
      <protection locked="0"/>
    </xf>
    <xf numFmtId="0" fontId="20" fillId="0" borderId="2" xfId="1" applyFont="1" applyFill="1" applyBorder="1" applyAlignment="1" applyProtection="1">
      <alignment horizontal="center" vertical="center"/>
      <protection locked="0"/>
    </xf>
    <xf numFmtId="179" fontId="20" fillId="0" borderId="2" xfId="1" applyNumberFormat="1" applyFont="1" applyFill="1" applyBorder="1" applyAlignment="1" applyProtection="1">
      <alignment horizontal="right" vertical="center" shrinkToFit="1"/>
      <protection locked="0"/>
    </xf>
    <xf numFmtId="0" fontId="20" fillId="0" borderId="2" xfId="1" applyFont="1" applyFill="1" applyBorder="1" applyAlignment="1" applyProtection="1">
      <alignment horizontal="left" vertical="center"/>
      <protection locked="0"/>
    </xf>
    <xf numFmtId="0" fontId="20" fillId="0" borderId="7" xfId="1" applyFont="1" applyFill="1" applyBorder="1" applyAlignment="1" applyProtection="1">
      <alignment horizontal="center" vertical="center"/>
      <protection hidden="1"/>
    </xf>
    <xf numFmtId="0" fontId="20" fillId="0" borderId="2" xfId="1" applyFont="1" applyFill="1" applyBorder="1" applyAlignment="1" applyProtection="1">
      <alignment horizontal="center" vertical="center"/>
      <protection hidden="1"/>
    </xf>
    <xf numFmtId="176" fontId="19" fillId="0" borderId="20" xfId="1" applyNumberFormat="1" applyFont="1" applyFill="1" applyBorder="1" applyAlignment="1" applyProtection="1">
      <alignment horizontal="left" vertical="center"/>
      <protection locked="0"/>
    </xf>
    <xf numFmtId="178" fontId="20" fillId="0" borderId="0" xfId="1" applyNumberFormat="1" applyFont="1" applyFill="1" applyAlignment="1" applyProtection="1">
      <alignment horizontal="right" vertical="center"/>
      <protection locked="0"/>
    </xf>
    <xf numFmtId="0" fontId="20" fillId="0" borderId="0" xfId="1" applyFont="1" applyFill="1" applyBorder="1" applyAlignment="1" applyProtection="1">
      <alignment horizontal="left" vertical="center" shrinkToFit="1"/>
      <protection locked="0"/>
    </xf>
    <xf numFmtId="0" fontId="20" fillId="0" borderId="2" xfId="1" applyFont="1" applyFill="1" applyBorder="1" applyAlignment="1" applyProtection="1">
      <alignment horizontal="left" vertical="center" shrinkToFit="1"/>
      <protection locked="0"/>
    </xf>
    <xf numFmtId="0" fontId="20" fillId="0" borderId="37" xfId="1" applyFont="1" applyFill="1" applyBorder="1" applyAlignment="1" applyProtection="1">
      <alignment horizontal="distributed" vertical="center"/>
      <protection hidden="1"/>
    </xf>
    <xf numFmtId="0" fontId="20" fillId="0" borderId="28" xfId="1" applyFont="1" applyFill="1" applyBorder="1" applyAlignment="1" applyProtection="1">
      <alignment horizontal="distributed" vertical="center"/>
      <protection hidden="1"/>
    </xf>
    <xf numFmtId="0" fontId="20" fillId="0" borderId="38" xfId="1" applyFont="1" applyFill="1" applyBorder="1" applyAlignment="1" applyProtection="1">
      <alignment horizontal="distributed" vertical="center"/>
      <protection hidden="1"/>
    </xf>
    <xf numFmtId="0" fontId="20" fillId="0" borderId="22" xfId="1" applyFont="1" applyFill="1" applyBorder="1" applyAlignment="1" applyProtection="1">
      <alignment horizontal="left" vertical="center" shrinkToFit="1"/>
      <protection hidden="1"/>
    </xf>
    <xf numFmtId="0" fontId="20" fillId="0" borderId="12" xfId="1" applyFont="1" applyFill="1" applyBorder="1" applyAlignment="1" applyProtection="1">
      <alignment horizontal="center" vertical="center"/>
      <protection hidden="1"/>
    </xf>
    <xf numFmtId="0" fontId="20" fillId="0" borderId="13" xfId="1" applyFont="1" applyFill="1" applyBorder="1" applyAlignment="1" applyProtection="1">
      <alignment horizontal="center" vertical="center"/>
      <protection hidden="1"/>
    </xf>
    <xf numFmtId="0" fontId="20" fillId="0" borderId="14" xfId="1" applyFont="1" applyFill="1" applyBorder="1" applyAlignment="1" applyProtection="1">
      <alignment horizontal="center" vertical="center"/>
      <protection hidden="1"/>
    </xf>
    <xf numFmtId="0" fontId="20" fillId="0" borderId="41" xfId="1" applyFont="1" applyFill="1" applyBorder="1" applyAlignment="1" applyProtection="1">
      <alignment horizontal="distributed" vertical="center"/>
      <protection hidden="1"/>
    </xf>
    <xf numFmtId="179" fontId="20" fillId="0" borderId="13" xfId="1" applyNumberFormat="1" applyFont="1" applyFill="1" applyBorder="1" applyAlignment="1" applyProtection="1">
      <alignment horizontal="right" vertical="center" shrinkToFit="1"/>
      <protection hidden="1"/>
    </xf>
    <xf numFmtId="0" fontId="20" fillId="0" borderId="1" xfId="1" applyFont="1" applyFill="1" applyBorder="1" applyAlignment="1" applyProtection="1">
      <alignment vertical="center" shrinkToFit="1"/>
      <protection hidden="1"/>
    </xf>
    <xf numFmtId="0" fontId="20" fillId="0" borderId="51" xfId="1" applyFont="1" applyFill="1" applyBorder="1" applyAlignment="1" applyProtection="1">
      <alignment horizontal="left" vertical="center" wrapText="1"/>
      <protection locked="0"/>
    </xf>
    <xf numFmtId="0" fontId="20" fillId="0" borderId="52" xfId="1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top" textRotation="255"/>
    </xf>
    <xf numFmtId="0" fontId="20" fillId="0" borderId="0" xfId="0" applyFont="1" applyBorder="1" applyAlignment="1">
      <alignment horizontal="center" vertical="top" textRotation="255"/>
    </xf>
    <xf numFmtId="0" fontId="20" fillId="0" borderId="1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7" xfId="0" applyFont="1" applyBorder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20" fillId="0" borderId="22" xfId="0" applyFont="1" applyBorder="1" applyAlignment="1">
      <alignment horizontal="right" vertical="center"/>
    </xf>
    <xf numFmtId="0" fontId="19" fillId="0" borderId="42" xfId="0" applyFont="1" applyBorder="1" applyAlignment="1">
      <alignment horizontal="center" vertical="center"/>
    </xf>
    <xf numFmtId="0" fontId="28" fillId="0" borderId="31" xfId="1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numFmt numFmtId="183" formatCode="[DBNum3]ggge&quot;年&quot;m&quot;月&quot;\ _0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1057275</xdr:colOff>
      <xdr:row>13</xdr:row>
      <xdr:rowOff>323850</xdr:rowOff>
    </xdr:from>
    <xdr:to>
      <xdr:col>4</xdr:col>
      <xdr:colOff>171450</xdr:colOff>
      <xdr:row>15</xdr:row>
      <xdr:rowOff>333375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57675" y="3505200"/>
          <a:ext cx="4191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〒</a:t>
          </a:r>
        </a:p>
      </xdr:txBody>
    </xdr:sp>
    <xdr:clientData/>
  </xdr:twoCellAnchor>
  <xdr:twoCellAnchor>
    <xdr:from>
      <xdr:col>3</xdr:col>
      <xdr:colOff>1019175</xdr:colOff>
      <xdr:row>54</xdr:row>
      <xdr:rowOff>333375</xdr:rowOff>
    </xdr:from>
    <xdr:to>
      <xdr:col>4</xdr:col>
      <xdr:colOff>133350</xdr:colOff>
      <xdr:row>56</xdr:row>
      <xdr:rowOff>342900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19575" y="15554325"/>
          <a:ext cx="4191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〒</a:t>
          </a:r>
        </a:p>
      </xdr:txBody>
    </xdr:sp>
    <xdr:clientData/>
  </xdr:twoCellAnchor>
  <xdr:twoCellAnchor>
    <xdr:from>
      <xdr:col>3</xdr:col>
      <xdr:colOff>1019175</xdr:colOff>
      <xdr:row>93</xdr:row>
      <xdr:rowOff>333375</xdr:rowOff>
    </xdr:from>
    <xdr:to>
      <xdr:col>4</xdr:col>
      <xdr:colOff>133350</xdr:colOff>
      <xdr:row>95</xdr:row>
      <xdr:rowOff>342900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219575" y="15554325"/>
          <a:ext cx="4191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〒</a:t>
          </a:r>
        </a:p>
      </xdr:txBody>
    </xdr:sp>
    <xdr:clientData/>
  </xdr:twoCellAnchor>
  <xdr:twoCellAnchor editAs="oneCell">
    <xdr:from>
      <xdr:col>1</xdr:col>
      <xdr:colOff>1038225</xdr:colOff>
      <xdr:row>0</xdr:row>
      <xdr:rowOff>0</xdr:rowOff>
    </xdr:from>
    <xdr:to>
      <xdr:col>6</xdr:col>
      <xdr:colOff>990600</xdr:colOff>
      <xdr:row>5</xdr:row>
      <xdr:rowOff>142875</xdr:rowOff>
    </xdr:to>
    <xdr:pic>
      <xdr:nvPicPr>
        <xdr:cNvPr id="2620" name="図 4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0"/>
          <a:ext cx="50863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0</xdr:rowOff>
    </xdr:from>
    <xdr:to>
      <xdr:col>0</xdr:col>
      <xdr:colOff>1019175</xdr:colOff>
      <xdr:row>5</xdr:row>
      <xdr:rowOff>95250</xdr:rowOff>
    </xdr:to>
    <xdr:pic>
      <xdr:nvPicPr>
        <xdr:cNvPr id="2621" name="図 5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95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34</xdr:row>
      <xdr:rowOff>47625</xdr:rowOff>
    </xdr:from>
    <xdr:to>
      <xdr:col>4</xdr:col>
      <xdr:colOff>685800</xdr:colOff>
      <xdr:row>41</xdr:row>
      <xdr:rowOff>28575</xdr:rowOff>
    </xdr:to>
    <xdr:pic>
      <xdr:nvPicPr>
        <xdr:cNvPr id="2622" name="図 7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1249025"/>
          <a:ext cx="40767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1162050</xdr:colOff>
      <xdr:row>33</xdr:row>
      <xdr:rowOff>161925</xdr:rowOff>
    </xdr:from>
    <xdr:to>
      <xdr:col>6</xdr:col>
      <xdr:colOff>1019175</xdr:colOff>
      <xdr:row>41</xdr:row>
      <xdr:rowOff>142875</xdr:rowOff>
    </xdr:to>
    <xdr:pic>
      <xdr:nvPicPr>
        <xdr:cNvPr id="2623" name="図 10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1144250"/>
          <a:ext cx="16478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file01.minamata.local\&#29983;&#28079;\&#8251;KAORI\&#27096;&#24335;\&#20307;&#32946;&#26045;&#35373;&#38306;&#20418;&#30003;&#35531;&#26360;&#39006;\&#20307;&#32946;&#26045;&#35373;&#20351;&#29992;&#35377;&#21487;&#30003;&#35531;&#26360;&#65288;HP)\&#20307;&#32946;&#26045;&#35373;&#20351;&#29992;&#30003;&#35531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様式"/>
      <sheetName val="使用日時別紙"/>
      <sheetName val="印鑑"/>
    </sheetNames>
    <sheetDataSet>
      <sheetData sheetId="0"/>
      <sheetData sheetId="1"/>
      <sheetData sheetId="2"/>
      <sheetData sheetId="3">
        <row r="1">
          <cell r="A1" t="str">
            <v>振興公社</v>
          </cell>
          <cell r="F1" t="str">
            <v>振興公社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3" tint="0.39997558519241921"/>
  </sheetPr>
  <dimension ref="A3:AH161"/>
  <sheetViews>
    <sheetView showGridLines="0" showZeros="0" tabSelected="1" view="pageBreakPreview" zoomScale="112" zoomScaleNormal="100" zoomScaleSheetLayoutView="112" workbookViewId="0">
      <selection activeCell="F19" sqref="F19:G19"/>
    </sheetView>
  </sheetViews>
  <sheetFormatPr defaultRowHeight="13.5"/>
  <cols>
    <col min="1" max="1" width="15.25" style="26" customWidth="1"/>
    <col min="2" max="2" width="16.125" style="26" customWidth="1"/>
    <col min="3" max="3" width="10.625" style="26" customWidth="1"/>
    <col min="4" max="4" width="17.125" style="26" customWidth="1"/>
    <col min="5" max="5" width="16.125" style="26" customWidth="1"/>
    <col min="6" max="6" width="7.375" style="26" customWidth="1"/>
    <col min="7" max="7" width="13.5" style="26" customWidth="1"/>
    <col min="8" max="8" width="9.5" style="27" bestFit="1" customWidth="1"/>
    <col min="9" max="9" width="9" style="26"/>
    <col min="10" max="10" width="21.625" style="26" bestFit="1" customWidth="1"/>
    <col min="11" max="30" width="9" style="26"/>
    <col min="31" max="31" width="16.375" style="26" bestFit="1" customWidth="1"/>
    <col min="32" max="32" width="20.375" style="26" bestFit="1" customWidth="1"/>
    <col min="33" max="33" width="11.625" style="26" bestFit="1" customWidth="1"/>
    <col min="34" max="34" width="7.5" style="26" bestFit="1" customWidth="1"/>
    <col min="35" max="16384" width="9" style="26"/>
  </cols>
  <sheetData>
    <row r="3" spans="1:8"/>
    <row r="6" spans="1:8">
      <c r="G6" s="28"/>
    </row>
    <row r="7" spans="1:8" ht="20.25" customHeight="1">
      <c r="A7" s="29" t="s">
        <v>48</v>
      </c>
    </row>
    <row r="8" spans="1:8" s="31" customFormat="1" ht="30" customHeight="1">
      <c r="A8" s="117" t="s">
        <v>14</v>
      </c>
      <c r="B8" s="117"/>
      <c r="C8" s="117"/>
      <c r="D8" s="117"/>
      <c r="E8" s="117"/>
      <c r="F8" s="117"/>
      <c r="G8" s="117"/>
      <c r="H8" s="30"/>
    </row>
    <row r="9" spans="1:8" ht="27.75" customHeight="1">
      <c r="E9" s="140"/>
      <c r="F9" s="140"/>
      <c r="G9" s="140"/>
    </row>
    <row r="10" spans="1:8" ht="18" customHeight="1">
      <c r="A10" s="32" t="s">
        <v>92</v>
      </c>
    </row>
    <row r="11" spans="1:8" ht="29.25" customHeight="1">
      <c r="C11" s="33" t="s">
        <v>0</v>
      </c>
      <c r="D11" s="34" t="s">
        <v>1</v>
      </c>
      <c r="E11" s="141"/>
      <c r="F11" s="141"/>
      <c r="G11" s="141"/>
    </row>
    <row r="12" spans="1:8" ht="29.25" customHeight="1">
      <c r="C12" s="29"/>
      <c r="D12" s="35" t="s">
        <v>2</v>
      </c>
      <c r="E12" s="142"/>
      <c r="F12" s="142"/>
      <c r="G12" s="142"/>
    </row>
    <row r="13" spans="1:8" ht="29.25" customHeight="1">
      <c r="C13" s="29"/>
      <c r="D13" s="34" t="s">
        <v>3</v>
      </c>
      <c r="E13" s="141"/>
      <c r="F13" s="141"/>
      <c r="G13" s="141"/>
    </row>
    <row r="14" spans="1:8" ht="29.25" customHeight="1">
      <c r="C14" s="29"/>
      <c r="D14" s="35" t="s">
        <v>4</v>
      </c>
      <c r="E14" s="36"/>
      <c r="F14" s="37" t="s">
        <v>5</v>
      </c>
      <c r="G14" s="36"/>
    </row>
    <row r="15" spans="1:8" ht="15" customHeight="1">
      <c r="C15" s="29"/>
      <c r="D15" s="34"/>
      <c r="E15" s="38"/>
      <c r="F15" s="141"/>
      <c r="G15" s="141"/>
    </row>
    <row r="16" spans="1:8" ht="15" customHeight="1">
      <c r="C16" s="29"/>
      <c r="D16" s="39" t="s">
        <v>88</v>
      </c>
      <c r="E16" s="100"/>
      <c r="F16" s="101"/>
      <c r="G16" s="101"/>
    </row>
    <row r="17" spans="1:12" ht="23.25" customHeight="1">
      <c r="A17" s="40" t="s">
        <v>6</v>
      </c>
    </row>
    <row r="18" spans="1:12" ht="45" customHeight="1">
      <c r="A18" s="41" t="s">
        <v>7</v>
      </c>
      <c r="B18" s="153"/>
      <c r="C18" s="153"/>
      <c r="D18" s="153"/>
      <c r="E18" s="153"/>
      <c r="F18" s="153"/>
      <c r="G18" s="154"/>
    </row>
    <row r="19" spans="1:12" ht="29.25" customHeight="1">
      <c r="A19" s="128" t="s">
        <v>8</v>
      </c>
      <c r="B19" s="112"/>
      <c r="C19" s="112"/>
      <c r="D19" s="42"/>
      <c r="E19" s="43"/>
      <c r="F19" s="110"/>
      <c r="G19" s="111"/>
    </row>
    <row r="20" spans="1:12" ht="29.25" customHeight="1">
      <c r="A20" s="129"/>
      <c r="B20" s="112"/>
      <c r="C20" s="112"/>
      <c r="D20" s="42"/>
      <c r="E20" s="43"/>
      <c r="F20" s="110"/>
      <c r="G20" s="111"/>
    </row>
    <row r="21" spans="1:12" ht="29.25" customHeight="1">
      <c r="A21" s="129"/>
      <c r="B21" s="112"/>
      <c r="C21" s="112"/>
      <c r="D21" s="42"/>
      <c r="E21" s="43"/>
      <c r="F21" s="110"/>
      <c r="G21" s="111"/>
    </row>
    <row r="22" spans="1:12" ht="29.25" customHeight="1">
      <c r="A22" s="129"/>
      <c r="B22" s="112"/>
      <c r="C22" s="112"/>
      <c r="D22" s="42"/>
      <c r="E22" s="43"/>
      <c r="F22" s="110"/>
      <c r="G22" s="111"/>
    </row>
    <row r="23" spans="1:12" ht="29.25" customHeight="1">
      <c r="A23" s="130"/>
      <c r="B23" s="139"/>
      <c r="C23" s="139"/>
      <c r="D23" s="44"/>
      <c r="E23" s="45"/>
      <c r="F23" s="110"/>
      <c r="G23" s="111"/>
    </row>
    <row r="24" spans="1:12" ht="42" customHeight="1">
      <c r="A24" s="46" t="s">
        <v>15</v>
      </c>
      <c r="B24" s="132"/>
      <c r="C24" s="133"/>
      <c r="D24" s="133"/>
      <c r="E24" s="47"/>
      <c r="F24" s="47"/>
      <c r="G24" s="48"/>
    </row>
    <row r="25" spans="1:12" ht="23.25" customHeight="1">
      <c r="A25" s="129" t="s">
        <v>9</v>
      </c>
      <c r="B25" s="49" t="s">
        <v>62</v>
      </c>
      <c r="C25" s="134" t="s">
        <v>95</v>
      </c>
      <c r="D25" s="134"/>
      <c r="E25" s="135" t="s">
        <v>96</v>
      </c>
      <c r="F25" s="135"/>
      <c r="G25" s="50"/>
    </row>
    <row r="26" spans="1:12" ht="23.25" customHeight="1">
      <c r="A26" s="129"/>
      <c r="B26" s="49" t="s">
        <v>68</v>
      </c>
      <c r="C26" s="136"/>
      <c r="D26" s="136"/>
      <c r="E26" s="136"/>
      <c r="F26" s="136"/>
      <c r="G26" s="50" t="s">
        <v>71</v>
      </c>
    </row>
    <row r="27" spans="1:12" ht="29.25" customHeight="1" thickBot="1">
      <c r="A27" s="51" t="s">
        <v>10</v>
      </c>
      <c r="B27" s="52"/>
      <c r="C27" s="53" t="s">
        <v>73</v>
      </c>
      <c r="D27" s="54"/>
      <c r="E27" s="55"/>
      <c r="F27" s="56"/>
      <c r="G27" s="57"/>
      <c r="H27" s="26"/>
    </row>
    <row r="28" spans="1:12" ht="29.25" customHeight="1" thickTop="1">
      <c r="A28" s="131" t="s">
        <v>36</v>
      </c>
      <c r="B28" s="58" t="s">
        <v>11</v>
      </c>
      <c r="C28" s="102" t="s">
        <v>16</v>
      </c>
      <c r="D28" s="102"/>
      <c r="E28" s="102"/>
      <c r="F28" s="102"/>
      <c r="G28" s="59" t="s">
        <v>12</v>
      </c>
    </row>
    <row r="29" spans="1:12" ht="29.25" customHeight="1">
      <c r="A29" s="129"/>
      <c r="B29" s="60" t="s">
        <v>13</v>
      </c>
      <c r="C29" s="114" t="s">
        <v>17</v>
      </c>
      <c r="D29" s="114"/>
      <c r="E29" s="114"/>
      <c r="F29" s="114"/>
      <c r="G29" s="61" t="s">
        <v>12</v>
      </c>
      <c r="I29" s="62"/>
      <c r="J29" s="63"/>
      <c r="K29" s="63"/>
      <c r="L29" s="63"/>
    </row>
    <row r="30" spans="1:12" ht="29.25" customHeight="1">
      <c r="A30" s="129"/>
      <c r="B30" s="60"/>
      <c r="C30" s="64"/>
      <c r="D30" s="64"/>
      <c r="E30" s="64"/>
      <c r="F30" s="64"/>
      <c r="G30" s="61"/>
      <c r="I30" s="62"/>
      <c r="J30" s="63"/>
      <c r="K30" s="63"/>
      <c r="L30" s="63"/>
    </row>
    <row r="31" spans="1:12" ht="29.25" customHeight="1">
      <c r="A31" s="129"/>
      <c r="B31" s="137" t="s">
        <v>18</v>
      </c>
      <c r="C31" s="138"/>
      <c r="D31" s="138"/>
      <c r="E31" s="138"/>
      <c r="F31" s="138"/>
      <c r="G31" s="61" t="s">
        <v>12</v>
      </c>
      <c r="I31" s="65"/>
      <c r="J31" s="65"/>
      <c r="K31" s="65"/>
      <c r="L31" s="65"/>
    </row>
    <row r="32" spans="1:12" ht="69" customHeight="1">
      <c r="A32" s="66" t="s">
        <v>47</v>
      </c>
      <c r="B32" s="107"/>
      <c r="C32" s="108"/>
      <c r="D32" s="108"/>
      <c r="E32" s="108"/>
      <c r="F32" s="108"/>
      <c r="G32" s="109"/>
      <c r="I32" s="65"/>
      <c r="J32" s="65"/>
      <c r="K32" s="65"/>
      <c r="L32" s="65"/>
    </row>
    <row r="33" spans="1:7" ht="23.25" customHeight="1">
      <c r="A33" s="29" t="s">
        <v>37</v>
      </c>
      <c r="B33" s="29"/>
      <c r="C33" s="29"/>
      <c r="D33" s="29"/>
      <c r="E33" s="29"/>
      <c r="F33" s="67"/>
      <c r="G33" s="29"/>
    </row>
    <row r="34" spans="1:7" ht="17.25" customHeight="1">
      <c r="A34" s="68"/>
      <c r="B34" s="69" t="s">
        <v>52</v>
      </c>
      <c r="C34" s="29"/>
      <c r="D34" s="29"/>
      <c r="E34" s="29"/>
      <c r="F34" s="70" t="s">
        <v>94</v>
      </c>
      <c r="G34" s="29"/>
    </row>
    <row r="35" spans="1:7" ht="17.25" customHeight="1">
      <c r="B35" s="113"/>
      <c r="C35" s="113"/>
      <c r="D35" s="113"/>
      <c r="E35" s="31"/>
    </row>
    <row r="36" spans="1:7" ht="17.25" customHeight="1">
      <c r="B36" s="113"/>
      <c r="C36" s="113"/>
      <c r="D36" s="113"/>
    </row>
    <row r="37" spans="1:7" ht="17.25" customHeight="1"/>
    <row r="38" spans="1:7" ht="17.25" customHeight="1"/>
    <row r="39" spans="1:7" ht="17.25" customHeight="1"/>
    <row r="48" spans="1:7" ht="20.25" customHeight="1">
      <c r="A48" s="29" t="s">
        <v>49</v>
      </c>
    </row>
    <row r="49" spans="1:7" ht="30" customHeight="1">
      <c r="A49" s="117" t="s">
        <v>45</v>
      </c>
      <c r="B49" s="117"/>
      <c r="C49" s="117"/>
      <c r="D49" s="117"/>
      <c r="E49" s="117"/>
      <c r="F49" s="117"/>
      <c r="G49" s="117"/>
    </row>
    <row r="50" spans="1:7" ht="27.75" customHeight="1">
      <c r="E50" s="126"/>
      <c r="F50" s="126"/>
      <c r="G50" s="126"/>
    </row>
    <row r="51" spans="1:7" ht="18" customHeight="1">
      <c r="A51" s="121" t="s">
        <v>90</v>
      </c>
      <c r="B51" s="121"/>
    </row>
    <row r="52" spans="1:7" ht="29.25" customHeight="1">
      <c r="C52" s="33" t="s">
        <v>0</v>
      </c>
      <c r="D52" s="71" t="s">
        <v>1</v>
      </c>
      <c r="E52" s="152">
        <f t="shared" ref="E52:E57" si="0">E11</f>
        <v>0</v>
      </c>
      <c r="F52" s="152"/>
      <c r="G52" s="152"/>
    </row>
    <row r="53" spans="1:7" ht="29.25" customHeight="1">
      <c r="C53" s="29"/>
      <c r="D53" s="35" t="s">
        <v>2</v>
      </c>
      <c r="E53" s="152">
        <f t="shared" si="0"/>
        <v>0</v>
      </c>
      <c r="F53" s="152"/>
      <c r="G53" s="152"/>
    </row>
    <row r="54" spans="1:7" ht="29.25" customHeight="1">
      <c r="C54" s="29"/>
      <c r="D54" s="35" t="s">
        <v>3</v>
      </c>
      <c r="E54" s="114">
        <f t="shared" si="0"/>
        <v>0</v>
      </c>
      <c r="F54" s="114"/>
      <c r="G54" s="114"/>
    </row>
    <row r="55" spans="1:7" ht="29.25" customHeight="1">
      <c r="C55" s="29"/>
      <c r="D55" s="35" t="s">
        <v>4</v>
      </c>
      <c r="E55" s="72">
        <f t="shared" si="0"/>
        <v>0</v>
      </c>
      <c r="F55" s="73" t="s">
        <v>5</v>
      </c>
      <c r="G55" s="72">
        <f>G14</f>
        <v>0</v>
      </c>
    </row>
    <row r="56" spans="1:7" ht="15" customHeight="1">
      <c r="C56" s="29"/>
      <c r="D56" s="74"/>
      <c r="E56" s="75">
        <f t="shared" si="0"/>
        <v>0</v>
      </c>
      <c r="F56" s="76"/>
      <c r="G56" s="75"/>
    </row>
    <row r="57" spans="1:7" ht="15" customHeight="1">
      <c r="C57" s="29"/>
      <c r="D57" s="39" t="s">
        <v>89</v>
      </c>
      <c r="E57" s="100">
        <f t="shared" si="0"/>
        <v>0</v>
      </c>
      <c r="F57" s="100"/>
      <c r="G57" s="100"/>
    </row>
    <row r="58" spans="1:7" ht="23.25" customHeight="1">
      <c r="A58" s="40"/>
    </row>
    <row r="59" spans="1:7" ht="45" customHeight="1">
      <c r="A59" s="77" t="s">
        <v>7</v>
      </c>
      <c r="B59" s="124">
        <f t="shared" ref="B59:B68" si="1">B18</f>
        <v>0</v>
      </c>
      <c r="C59" s="124"/>
      <c r="D59" s="124"/>
      <c r="E59" s="124"/>
      <c r="F59" s="124"/>
      <c r="G59" s="125"/>
    </row>
    <row r="60" spans="1:7" ht="29.25" customHeight="1">
      <c r="A60" s="118" t="s">
        <v>8</v>
      </c>
      <c r="B60" s="122">
        <f t="shared" si="1"/>
        <v>0</v>
      </c>
      <c r="C60" s="123"/>
      <c r="D60" s="78">
        <f t="shared" ref="D60:F64" si="2">D19</f>
        <v>0</v>
      </c>
      <c r="E60" s="79">
        <f t="shared" si="2"/>
        <v>0</v>
      </c>
      <c r="F60" s="119">
        <f t="shared" si="2"/>
        <v>0</v>
      </c>
      <c r="G60" s="120"/>
    </row>
    <row r="61" spans="1:7" ht="29.25" customHeight="1">
      <c r="A61" s="118"/>
      <c r="B61" s="122">
        <f t="shared" si="1"/>
        <v>0</v>
      </c>
      <c r="C61" s="123"/>
      <c r="D61" s="78">
        <f t="shared" si="2"/>
        <v>0</v>
      </c>
      <c r="E61" s="79">
        <f t="shared" si="2"/>
        <v>0</v>
      </c>
      <c r="F61" s="119">
        <f t="shared" si="2"/>
        <v>0</v>
      </c>
      <c r="G61" s="120"/>
    </row>
    <row r="62" spans="1:7" ht="29.25" customHeight="1">
      <c r="A62" s="118"/>
      <c r="B62" s="122">
        <f t="shared" si="1"/>
        <v>0</v>
      </c>
      <c r="C62" s="123"/>
      <c r="D62" s="78">
        <f t="shared" si="2"/>
        <v>0</v>
      </c>
      <c r="E62" s="79">
        <f t="shared" si="2"/>
        <v>0</v>
      </c>
      <c r="F62" s="119">
        <f t="shared" si="2"/>
        <v>0</v>
      </c>
      <c r="G62" s="120"/>
    </row>
    <row r="63" spans="1:7" ht="29.25" customHeight="1">
      <c r="A63" s="118"/>
      <c r="B63" s="122">
        <f t="shared" si="1"/>
        <v>0</v>
      </c>
      <c r="C63" s="123"/>
      <c r="D63" s="78">
        <f t="shared" si="2"/>
        <v>0</v>
      </c>
      <c r="E63" s="79">
        <f t="shared" si="2"/>
        <v>0</v>
      </c>
      <c r="F63" s="119">
        <f t="shared" si="2"/>
        <v>0</v>
      </c>
      <c r="G63" s="120"/>
    </row>
    <row r="64" spans="1:7" ht="29.25" customHeight="1">
      <c r="A64" s="118"/>
      <c r="B64" s="122">
        <f t="shared" si="1"/>
        <v>0</v>
      </c>
      <c r="C64" s="123"/>
      <c r="D64" s="78">
        <f t="shared" si="2"/>
        <v>0</v>
      </c>
      <c r="E64" s="79">
        <f t="shared" si="2"/>
        <v>0</v>
      </c>
      <c r="F64" s="119">
        <f t="shared" si="2"/>
        <v>0</v>
      </c>
      <c r="G64" s="120"/>
    </row>
    <row r="65" spans="1:12" ht="42" customHeight="1">
      <c r="A65" s="80" t="s">
        <v>15</v>
      </c>
      <c r="B65" s="104">
        <f t="shared" si="1"/>
        <v>0</v>
      </c>
      <c r="C65" s="105"/>
      <c r="D65" s="105"/>
      <c r="E65" s="47"/>
      <c r="F65" s="47"/>
      <c r="G65" s="48"/>
    </row>
    <row r="66" spans="1:12" ht="23.25" customHeight="1">
      <c r="A66" s="150" t="s">
        <v>9</v>
      </c>
      <c r="B66" s="81" t="str">
        <f t="shared" si="1"/>
        <v>　□　体育館</v>
      </c>
      <c r="C66" s="148" t="str">
        <f>C25</f>
        <v>　□　運動場　</v>
      </c>
      <c r="D66" s="148"/>
      <c r="E66" s="151" t="str">
        <f>E25</f>
        <v>　□　夜間照明施設　</v>
      </c>
      <c r="F66" s="151"/>
      <c r="G66" s="82"/>
    </row>
    <row r="67" spans="1:12" ht="23.25" customHeight="1">
      <c r="A67" s="118"/>
      <c r="B67" s="83" t="str">
        <f t="shared" si="1"/>
        <v>　□　その他（</v>
      </c>
      <c r="C67" s="106">
        <f>C26</f>
        <v>0</v>
      </c>
      <c r="D67" s="106"/>
      <c r="E67" s="106"/>
      <c r="F67" s="106"/>
      <c r="G67" s="84" t="s">
        <v>71</v>
      </c>
    </row>
    <row r="68" spans="1:12" ht="29.25" customHeight="1" thickBot="1">
      <c r="A68" s="51" t="s">
        <v>10</v>
      </c>
      <c r="B68" s="85">
        <f t="shared" si="1"/>
        <v>0</v>
      </c>
      <c r="C68" s="86" t="s">
        <v>73</v>
      </c>
      <c r="D68" s="87">
        <f>D27</f>
        <v>0</v>
      </c>
      <c r="E68" s="87">
        <f>E27</f>
        <v>0</v>
      </c>
      <c r="F68" s="87"/>
      <c r="G68" s="88"/>
    </row>
    <row r="69" spans="1:12" ht="29.25" customHeight="1" thickTop="1">
      <c r="A69" s="143" t="s">
        <v>38</v>
      </c>
      <c r="B69" s="58" t="s">
        <v>11</v>
      </c>
      <c r="C69" s="102" t="s">
        <v>16</v>
      </c>
      <c r="D69" s="102"/>
      <c r="E69" s="102"/>
      <c r="F69" s="103"/>
      <c r="G69" s="59" t="s">
        <v>12</v>
      </c>
    </row>
    <row r="70" spans="1:12" ht="29.25" customHeight="1">
      <c r="A70" s="144"/>
      <c r="B70" s="60" t="s">
        <v>13</v>
      </c>
      <c r="C70" s="114" t="s">
        <v>17</v>
      </c>
      <c r="D70" s="114"/>
      <c r="E70" s="114"/>
      <c r="F70" s="146"/>
      <c r="G70" s="61" t="s">
        <v>12</v>
      </c>
      <c r="I70" s="62"/>
      <c r="J70" s="63"/>
      <c r="K70" s="63"/>
      <c r="L70" s="63"/>
    </row>
    <row r="71" spans="1:12" ht="29.25" customHeight="1">
      <c r="A71" s="144"/>
      <c r="B71" s="81"/>
      <c r="C71" s="89"/>
      <c r="D71" s="89"/>
      <c r="E71" s="89"/>
      <c r="F71" s="90"/>
      <c r="G71" s="91"/>
      <c r="I71" s="62"/>
      <c r="J71" s="63"/>
      <c r="K71" s="63"/>
      <c r="L71" s="63"/>
    </row>
    <row r="72" spans="1:12" ht="29.25" customHeight="1">
      <c r="A72" s="145"/>
      <c r="B72" s="147" t="s">
        <v>18</v>
      </c>
      <c r="C72" s="148"/>
      <c r="D72" s="148"/>
      <c r="E72" s="148"/>
      <c r="F72" s="149"/>
      <c r="G72" s="91" t="s">
        <v>12</v>
      </c>
      <c r="I72" s="65"/>
      <c r="J72" s="65"/>
      <c r="K72" s="65"/>
      <c r="L72" s="65"/>
    </row>
    <row r="73" spans="1:12" ht="69" customHeight="1">
      <c r="A73" s="66" t="s">
        <v>47</v>
      </c>
      <c r="B73" s="107">
        <f>B32</f>
        <v>0</v>
      </c>
      <c r="C73" s="108"/>
      <c r="D73" s="108"/>
      <c r="E73" s="108"/>
      <c r="F73" s="108"/>
      <c r="G73" s="109"/>
      <c r="I73" s="65"/>
      <c r="J73" s="65"/>
      <c r="K73" s="65"/>
      <c r="L73" s="65"/>
    </row>
    <row r="74" spans="1:12" ht="23.25" customHeight="1">
      <c r="A74" s="92" t="s">
        <v>46</v>
      </c>
      <c r="B74" s="29"/>
      <c r="C74" s="29"/>
      <c r="D74" s="29"/>
      <c r="E74" s="29"/>
      <c r="F74" s="69"/>
      <c r="G74" s="29"/>
    </row>
    <row r="75" spans="1:12" ht="17.25" customHeight="1">
      <c r="A75" s="92"/>
      <c r="B75" s="67"/>
      <c r="C75" s="29"/>
      <c r="D75" s="29"/>
      <c r="E75" s="29"/>
      <c r="F75" s="93"/>
      <c r="G75" s="29"/>
    </row>
    <row r="76" spans="1:12" ht="17.25" customHeight="1">
      <c r="A76" s="92"/>
      <c r="C76" s="94"/>
      <c r="D76" s="113" t="s">
        <v>41</v>
      </c>
      <c r="E76" s="113"/>
      <c r="J76" s="94"/>
    </row>
    <row r="77" spans="1:12" ht="17.25" customHeight="1">
      <c r="B77" s="94"/>
      <c r="C77" s="94"/>
      <c r="D77" s="113"/>
      <c r="E77" s="113"/>
    </row>
    <row r="78" spans="1:12" ht="17.25" customHeight="1">
      <c r="D78" s="115" t="s">
        <v>99</v>
      </c>
      <c r="E78" s="115"/>
      <c r="F78" s="115"/>
    </row>
    <row r="79" spans="1:12" ht="17.25" customHeight="1">
      <c r="D79" s="115"/>
      <c r="E79" s="115"/>
      <c r="F79" s="115"/>
    </row>
    <row r="80" spans="1:12" ht="13.5" customHeight="1"/>
    <row r="81" spans="1:7" ht="13.5" customHeight="1"/>
    <row r="82" spans="1:7" ht="13.5" customHeight="1"/>
    <row r="87" spans="1:7" ht="20.25" customHeight="1">
      <c r="A87" s="29" t="s">
        <v>50</v>
      </c>
    </row>
    <row r="88" spans="1:7" ht="30" customHeight="1">
      <c r="A88" s="117" t="s">
        <v>43</v>
      </c>
      <c r="B88" s="117"/>
      <c r="C88" s="117"/>
      <c r="D88" s="117"/>
      <c r="E88" s="117"/>
      <c r="F88" s="117"/>
      <c r="G88" s="117"/>
    </row>
    <row r="89" spans="1:7" ht="27.75" customHeight="1">
      <c r="E89" s="126"/>
      <c r="F89" s="126"/>
      <c r="G89" s="126"/>
    </row>
    <row r="90" spans="1:7" ht="18" customHeight="1">
      <c r="A90" s="32"/>
    </row>
    <row r="91" spans="1:7" ht="29.25" customHeight="1">
      <c r="C91" s="33" t="s">
        <v>0</v>
      </c>
      <c r="D91" s="71" t="s">
        <v>1</v>
      </c>
      <c r="E91" s="127">
        <f>E52</f>
        <v>0</v>
      </c>
      <c r="F91" s="127"/>
      <c r="G91" s="127"/>
    </row>
    <row r="92" spans="1:7" ht="29.25" customHeight="1">
      <c r="C92" s="29"/>
      <c r="D92" s="35" t="s">
        <v>2</v>
      </c>
      <c r="E92" s="127">
        <f>E53</f>
        <v>0</v>
      </c>
      <c r="F92" s="127"/>
      <c r="G92" s="127"/>
    </row>
    <row r="93" spans="1:7" ht="29.25" customHeight="1">
      <c r="C93" s="29"/>
      <c r="D93" s="35" t="s">
        <v>3</v>
      </c>
      <c r="E93" s="114" t="str">
        <f>E54&amp;  "様"</f>
        <v>0様</v>
      </c>
      <c r="F93" s="114"/>
      <c r="G93" s="114"/>
    </row>
    <row r="94" spans="1:7" ht="29.25" customHeight="1">
      <c r="C94" s="29"/>
      <c r="D94" s="35" t="s">
        <v>4</v>
      </c>
      <c r="E94" s="72" t="str">
        <f>E14&amp;"様"</f>
        <v>様</v>
      </c>
      <c r="F94" s="73" t="s">
        <v>5</v>
      </c>
      <c r="G94" s="72">
        <f>G14</f>
        <v>0</v>
      </c>
    </row>
    <row r="95" spans="1:7" ht="15" customHeight="1">
      <c r="C95" s="29"/>
      <c r="D95" s="74"/>
      <c r="E95" s="75">
        <f>E15</f>
        <v>0</v>
      </c>
      <c r="F95" s="76"/>
      <c r="G95" s="75"/>
    </row>
    <row r="96" spans="1:7" ht="15" customHeight="1">
      <c r="C96" s="29"/>
      <c r="D96" s="39" t="s">
        <v>89</v>
      </c>
      <c r="E96" s="100">
        <f>E16</f>
        <v>0</v>
      </c>
      <c r="F96" s="100"/>
      <c r="G96" s="100"/>
    </row>
    <row r="97" spans="1:12" ht="23.25" customHeight="1">
      <c r="A97" s="40"/>
      <c r="D97" s="95"/>
      <c r="E97" s="95"/>
      <c r="F97" s="95"/>
      <c r="G97" s="95"/>
    </row>
    <row r="98" spans="1:12" ht="45" customHeight="1">
      <c r="A98" s="77" t="s">
        <v>7</v>
      </c>
      <c r="B98" s="124">
        <f t="shared" ref="B98:B107" si="3">B59</f>
        <v>0</v>
      </c>
      <c r="C98" s="124"/>
      <c r="D98" s="124"/>
      <c r="E98" s="124"/>
      <c r="F98" s="124"/>
      <c r="G98" s="125"/>
    </row>
    <row r="99" spans="1:12" ht="29.25" customHeight="1">
      <c r="A99" s="118" t="s">
        <v>8</v>
      </c>
      <c r="B99" s="122">
        <f t="shared" si="3"/>
        <v>0</v>
      </c>
      <c r="C99" s="123"/>
      <c r="D99" s="78">
        <f>D60</f>
        <v>0</v>
      </c>
      <c r="E99" s="79">
        <f>E60</f>
        <v>0</v>
      </c>
      <c r="F99" s="119">
        <f>F60</f>
        <v>0</v>
      </c>
      <c r="G99" s="120"/>
    </row>
    <row r="100" spans="1:12" ht="29.25" customHeight="1">
      <c r="A100" s="118"/>
      <c r="B100" s="122">
        <f t="shared" si="3"/>
        <v>0</v>
      </c>
      <c r="C100" s="123"/>
      <c r="D100" s="78">
        <f t="shared" ref="D100:F103" si="4">D61</f>
        <v>0</v>
      </c>
      <c r="E100" s="79">
        <f t="shared" si="4"/>
        <v>0</v>
      </c>
      <c r="F100" s="119">
        <f t="shared" si="4"/>
        <v>0</v>
      </c>
      <c r="G100" s="120"/>
    </row>
    <row r="101" spans="1:12" ht="29.25" customHeight="1">
      <c r="A101" s="118"/>
      <c r="B101" s="122">
        <f t="shared" si="3"/>
        <v>0</v>
      </c>
      <c r="C101" s="123"/>
      <c r="D101" s="78">
        <f t="shared" si="4"/>
        <v>0</v>
      </c>
      <c r="E101" s="79">
        <f t="shared" si="4"/>
        <v>0</v>
      </c>
      <c r="F101" s="119">
        <f t="shared" si="4"/>
        <v>0</v>
      </c>
      <c r="G101" s="120"/>
    </row>
    <row r="102" spans="1:12" ht="29.25" customHeight="1">
      <c r="A102" s="118"/>
      <c r="B102" s="122">
        <f t="shared" si="3"/>
        <v>0</v>
      </c>
      <c r="C102" s="123"/>
      <c r="D102" s="78">
        <f t="shared" si="4"/>
        <v>0</v>
      </c>
      <c r="E102" s="79">
        <f t="shared" si="4"/>
        <v>0</v>
      </c>
      <c r="F102" s="119">
        <f t="shared" si="4"/>
        <v>0</v>
      </c>
      <c r="G102" s="120"/>
    </row>
    <row r="103" spans="1:12" ht="29.25" customHeight="1">
      <c r="A103" s="118"/>
      <c r="B103" s="122">
        <f t="shared" si="3"/>
        <v>0</v>
      </c>
      <c r="C103" s="123"/>
      <c r="D103" s="78">
        <f t="shared" si="4"/>
        <v>0</v>
      </c>
      <c r="E103" s="79">
        <f t="shared" si="4"/>
        <v>0</v>
      </c>
      <c r="F103" s="119">
        <f t="shared" si="4"/>
        <v>0</v>
      </c>
      <c r="G103" s="120"/>
    </row>
    <row r="104" spans="1:12" ht="42" customHeight="1">
      <c r="A104" s="80" t="s">
        <v>15</v>
      </c>
      <c r="B104" s="104">
        <f t="shared" si="3"/>
        <v>0</v>
      </c>
      <c r="C104" s="105"/>
      <c r="D104" s="105"/>
      <c r="E104" s="47"/>
      <c r="F104" s="47"/>
      <c r="G104" s="48"/>
    </row>
    <row r="105" spans="1:12" ht="23.25" customHeight="1">
      <c r="A105" s="150" t="s">
        <v>9</v>
      </c>
      <c r="B105" s="81" t="str">
        <f t="shared" si="3"/>
        <v>　□　体育館</v>
      </c>
      <c r="C105" s="148" t="str">
        <f>C66</f>
        <v>　□　運動場　</v>
      </c>
      <c r="D105" s="148"/>
      <c r="E105" s="151" t="str">
        <f>E66</f>
        <v>　□　夜間照明施設　</v>
      </c>
      <c r="F105" s="151"/>
      <c r="G105" s="82"/>
    </row>
    <row r="106" spans="1:12" ht="23.25" customHeight="1">
      <c r="A106" s="118"/>
      <c r="B106" s="83" t="str">
        <f t="shared" si="3"/>
        <v>　□　その他（</v>
      </c>
      <c r="C106" s="106">
        <f>C67</f>
        <v>0</v>
      </c>
      <c r="D106" s="106"/>
      <c r="E106" s="106"/>
      <c r="F106" s="106"/>
      <c r="G106" s="84" t="s">
        <v>71</v>
      </c>
    </row>
    <row r="107" spans="1:12" ht="29.25" customHeight="1" thickBot="1">
      <c r="A107" s="51" t="s">
        <v>10</v>
      </c>
      <c r="B107" s="85">
        <f t="shared" si="3"/>
        <v>0</v>
      </c>
      <c r="C107" s="86" t="s">
        <v>73</v>
      </c>
      <c r="D107" s="87">
        <f>D68</f>
        <v>0</v>
      </c>
      <c r="E107" s="87">
        <f>E68</f>
        <v>0</v>
      </c>
      <c r="F107" s="87"/>
      <c r="G107" s="88"/>
    </row>
    <row r="108" spans="1:12" ht="29.25" customHeight="1" thickTop="1">
      <c r="A108" s="143" t="s">
        <v>38</v>
      </c>
      <c r="B108" s="58" t="s">
        <v>11</v>
      </c>
      <c r="C108" s="102" t="s">
        <v>16</v>
      </c>
      <c r="D108" s="102"/>
      <c r="E108" s="102"/>
      <c r="F108" s="103"/>
      <c r="G108" s="59" t="s">
        <v>12</v>
      </c>
    </row>
    <row r="109" spans="1:12" ht="29.25" customHeight="1">
      <c r="A109" s="144"/>
      <c r="B109" s="60" t="s">
        <v>13</v>
      </c>
      <c r="C109" s="114" t="s">
        <v>17</v>
      </c>
      <c r="D109" s="114"/>
      <c r="E109" s="114"/>
      <c r="F109" s="146"/>
      <c r="G109" s="61" t="s">
        <v>12</v>
      </c>
      <c r="I109" s="62"/>
      <c r="J109" s="63"/>
      <c r="K109" s="63"/>
      <c r="L109" s="63"/>
    </row>
    <row r="110" spans="1:12" ht="29.25" customHeight="1">
      <c r="A110" s="144"/>
      <c r="B110" s="81"/>
      <c r="C110" s="89"/>
      <c r="D110" s="89"/>
      <c r="E110" s="89"/>
      <c r="F110" s="90"/>
      <c r="G110" s="91"/>
      <c r="I110" s="62"/>
      <c r="J110" s="63"/>
      <c r="K110" s="63"/>
      <c r="L110" s="63"/>
    </row>
    <row r="111" spans="1:12" ht="29.25" customHeight="1">
      <c r="A111" s="145"/>
      <c r="B111" s="147" t="s">
        <v>18</v>
      </c>
      <c r="C111" s="148"/>
      <c r="D111" s="148"/>
      <c r="E111" s="148"/>
      <c r="F111" s="149"/>
      <c r="G111" s="91" t="s">
        <v>12</v>
      </c>
      <c r="I111" s="65"/>
      <c r="J111" s="65"/>
      <c r="K111" s="65"/>
      <c r="L111" s="65"/>
    </row>
    <row r="112" spans="1:12" ht="69" customHeight="1">
      <c r="A112" s="66" t="s">
        <v>47</v>
      </c>
      <c r="B112" s="107">
        <f>B71</f>
        <v>0</v>
      </c>
      <c r="C112" s="108"/>
      <c r="D112" s="108"/>
      <c r="E112" s="108"/>
      <c r="F112" s="108"/>
      <c r="G112" s="109"/>
      <c r="I112" s="65"/>
      <c r="J112" s="65"/>
      <c r="K112" s="65"/>
      <c r="L112" s="65"/>
    </row>
    <row r="113" spans="1:7" ht="23.25" customHeight="1">
      <c r="A113" s="92" t="s">
        <v>44</v>
      </c>
      <c r="B113" s="29"/>
      <c r="C113" s="29"/>
      <c r="D113" s="29"/>
      <c r="E113" s="29"/>
      <c r="F113" s="69"/>
      <c r="G113" s="29"/>
    </row>
    <row r="114" spans="1:7" ht="23.25" customHeight="1">
      <c r="A114" s="92" t="s">
        <v>42</v>
      </c>
      <c r="B114" s="67"/>
      <c r="C114" s="29"/>
      <c r="D114" s="29"/>
      <c r="E114" s="29"/>
      <c r="F114" s="93"/>
      <c r="G114" s="29"/>
    </row>
    <row r="115" spans="1:7" ht="17.25" customHeight="1">
      <c r="A115" s="92"/>
      <c r="C115" s="94"/>
      <c r="D115" s="113" t="s">
        <v>41</v>
      </c>
      <c r="E115" s="113"/>
    </row>
    <row r="116" spans="1:7" ht="17.25" customHeight="1">
      <c r="B116" s="94"/>
      <c r="C116" s="94"/>
      <c r="D116" s="113"/>
      <c r="E116" s="113"/>
    </row>
    <row r="117" spans="1:7" ht="6" customHeight="1"/>
    <row r="118" spans="1:7" ht="13.5" customHeight="1">
      <c r="D118" s="115" t="s">
        <v>98</v>
      </c>
      <c r="E118" s="115"/>
      <c r="F118" s="115"/>
      <c r="G118" s="116" t="s">
        <v>91</v>
      </c>
    </row>
    <row r="119" spans="1:7" ht="13.5" customHeight="1">
      <c r="D119" s="115"/>
      <c r="E119" s="115"/>
      <c r="F119" s="115"/>
      <c r="G119" s="116"/>
    </row>
    <row r="120" spans="1:7" ht="13.5" customHeight="1"/>
    <row r="121" spans="1:7" ht="17.25" customHeight="1"/>
    <row r="122" spans="1:7" ht="17.25" customHeight="1"/>
    <row r="123" spans="1:7" ht="17.25" customHeight="1">
      <c r="A123" s="96"/>
      <c r="B123" s="96"/>
      <c r="C123" s="96"/>
    </row>
    <row r="149" spans="31:34">
      <c r="AE149" s="97" t="s">
        <v>53</v>
      </c>
      <c r="AF149" s="98" t="s">
        <v>62</v>
      </c>
      <c r="AG149" s="96"/>
    </row>
    <row r="150" spans="31:34">
      <c r="AE150" s="97" t="s">
        <v>54</v>
      </c>
      <c r="AF150" s="98" t="s">
        <v>63</v>
      </c>
      <c r="AG150" s="96" t="s">
        <v>72</v>
      </c>
      <c r="AH150" s="26" t="s">
        <v>109</v>
      </c>
    </row>
    <row r="151" spans="31:34">
      <c r="AE151" s="97" t="s">
        <v>55</v>
      </c>
      <c r="AF151" s="98" t="s">
        <v>64</v>
      </c>
      <c r="AG151" s="96" t="s">
        <v>74</v>
      </c>
      <c r="AH151" s="26" t="s">
        <v>110</v>
      </c>
    </row>
    <row r="152" spans="31:34">
      <c r="AE152" s="97" t="s">
        <v>56</v>
      </c>
      <c r="AF152" s="98" t="s">
        <v>65</v>
      </c>
      <c r="AG152" s="96"/>
      <c r="AH152" s="26" t="s">
        <v>97</v>
      </c>
    </row>
    <row r="153" spans="31:34">
      <c r="AE153" s="97" t="s">
        <v>57</v>
      </c>
      <c r="AF153" s="98" t="s">
        <v>66</v>
      </c>
      <c r="AG153" s="96"/>
    </row>
    <row r="154" spans="31:34">
      <c r="AE154" s="97" t="s">
        <v>58</v>
      </c>
      <c r="AF154" s="98" t="s">
        <v>67</v>
      </c>
      <c r="AG154" s="96"/>
    </row>
    <row r="155" spans="31:34">
      <c r="AE155" s="97" t="s">
        <v>84</v>
      </c>
      <c r="AF155" s="98" t="s">
        <v>69</v>
      </c>
      <c r="AG155" s="96"/>
    </row>
    <row r="156" spans="31:34">
      <c r="AE156" s="97" t="s">
        <v>85</v>
      </c>
      <c r="AF156" s="98" t="s">
        <v>70</v>
      </c>
      <c r="AG156" s="96"/>
    </row>
    <row r="157" spans="31:34">
      <c r="AE157" s="97" t="s">
        <v>59</v>
      </c>
      <c r="AF157" s="98"/>
      <c r="AG157" s="96"/>
    </row>
    <row r="158" spans="31:34">
      <c r="AE158" s="97" t="s">
        <v>60</v>
      </c>
      <c r="AG158" s="96"/>
    </row>
    <row r="159" spans="31:34">
      <c r="AE159" s="97" t="s">
        <v>86</v>
      </c>
      <c r="AG159" s="96"/>
    </row>
    <row r="160" spans="31:34">
      <c r="AE160" s="97" t="s">
        <v>87</v>
      </c>
      <c r="AG160" s="96"/>
    </row>
    <row r="161" spans="31:33">
      <c r="AE161" s="97" t="s">
        <v>61</v>
      </c>
      <c r="AG161" s="96"/>
    </row>
  </sheetData>
  <mergeCells count="93">
    <mergeCell ref="F15:G15"/>
    <mergeCell ref="C35:D36"/>
    <mergeCell ref="B63:C63"/>
    <mergeCell ref="F63:G63"/>
    <mergeCell ref="E66:F66"/>
    <mergeCell ref="E52:G52"/>
    <mergeCell ref="E53:G53"/>
    <mergeCell ref="E54:G54"/>
    <mergeCell ref="B59:G59"/>
    <mergeCell ref="C66:D66"/>
    <mergeCell ref="E50:G50"/>
    <mergeCell ref="B18:G18"/>
    <mergeCell ref="B61:C61"/>
    <mergeCell ref="F61:G61"/>
    <mergeCell ref="B62:C62"/>
    <mergeCell ref="F62:G62"/>
    <mergeCell ref="A66:A67"/>
    <mergeCell ref="A69:A72"/>
    <mergeCell ref="B104:D104"/>
    <mergeCell ref="B103:C103"/>
    <mergeCell ref="C105:D105"/>
    <mergeCell ref="B99:C99"/>
    <mergeCell ref="B100:C100"/>
    <mergeCell ref="D76:E77"/>
    <mergeCell ref="E105:F105"/>
    <mergeCell ref="C70:F70"/>
    <mergeCell ref="B72:F72"/>
    <mergeCell ref="B102:C102"/>
    <mergeCell ref="E91:G91"/>
    <mergeCell ref="F103:G103"/>
    <mergeCell ref="F101:G101"/>
    <mergeCell ref="F99:G99"/>
    <mergeCell ref="F100:G100"/>
    <mergeCell ref="A108:A111"/>
    <mergeCell ref="C108:F108"/>
    <mergeCell ref="C109:F109"/>
    <mergeCell ref="B111:F111"/>
    <mergeCell ref="B101:C101"/>
    <mergeCell ref="C106:F106"/>
    <mergeCell ref="F102:G102"/>
    <mergeCell ref="A105:A106"/>
    <mergeCell ref="A8:G8"/>
    <mergeCell ref="E9:G9"/>
    <mergeCell ref="E11:G11"/>
    <mergeCell ref="E12:G12"/>
    <mergeCell ref="E13:G13"/>
    <mergeCell ref="A19:A23"/>
    <mergeCell ref="A28:A31"/>
    <mergeCell ref="C28:F28"/>
    <mergeCell ref="B24:D24"/>
    <mergeCell ref="C25:D25"/>
    <mergeCell ref="E25:F25"/>
    <mergeCell ref="C26:F26"/>
    <mergeCell ref="C29:F29"/>
    <mergeCell ref="B21:C21"/>
    <mergeCell ref="A25:A26"/>
    <mergeCell ref="F23:G23"/>
    <mergeCell ref="B31:F31"/>
    <mergeCell ref="B22:C22"/>
    <mergeCell ref="B23:C23"/>
    <mergeCell ref="B19:C19"/>
    <mergeCell ref="F19:G19"/>
    <mergeCell ref="D118:F119"/>
    <mergeCell ref="G118:G119"/>
    <mergeCell ref="D115:E116"/>
    <mergeCell ref="B112:G112"/>
    <mergeCell ref="A49:G49"/>
    <mergeCell ref="A60:A64"/>
    <mergeCell ref="F60:G60"/>
    <mergeCell ref="A51:B51"/>
    <mergeCell ref="B60:C60"/>
    <mergeCell ref="B64:C64"/>
    <mergeCell ref="F64:G64"/>
    <mergeCell ref="B98:G98"/>
    <mergeCell ref="A99:A103"/>
    <mergeCell ref="A88:G88"/>
    <mergeCell ref="E89:G89"/>
    <mergeCell ref="E92:G92"/>
    <mergeCell ref="E16:G16"/>
    <mergeCell ref="E57:G57"/>
    <mergeCell ref="E96:G96"/>
    <mergeCell ref="C69:F69"/>
    <mergeCell ref="B65:D65"/>
    <mergeCell ref="C67:F67"/>
    <mergeCell ref="B73:G73"/>
    <mergeCell ref="F20:G20"/>
    <mergeCell ref="F21:G21"/>
    <mergeCell ref="F22:G22"/>
    <mergeCell ref="B20:C20"/>
    <mergeCell ref="B32:G32"/>
    <mergeCell ref="B35:B36"/>
    <mergeCell ref="E93:G93"/>
    <mergeCell ref="D78:F79"/>
  </mergeCells>
  <phoneticPr fontId="1"/>
  <conditionalFormatting sqref="B24">
    <cfRule type="expression" dxfId="10" priority="38" stopIfTrue="1">
      <formula>DAY($B$23)&lt;10</formula>
    </cfRule>
  </conditionalFormatting>
  <conditionalFormatting sqref="E9:G9 E11:G13 E14:E15 F14 G14 B18:G18">
    <cfRule type="containsBlanks" dxfId="9" priority="41" stopIfTrue="1">
      <formula>LEN(TRIM(B9))=0</formula>
    </cfRule>
  </conditionalFormatting>
  <conditionalFormatting sqref="B25:G25">
    <cfRule type="containsText" dxfId="8" priority="22" stopIfTrue="1" operator="containsText" text="□">
      <formula>NOT(ISERROR(SEARCH("□",B25)))</formula>
    </cfRule>
  </conditionalFormatting>
  <conditionalFormatting sqref="D27">
    <cfRule type="containsBlanks" dxfId="7" priority="40" stopIfTrue="1">
      <formula>LEN(TRIM(D27))=0</formula>
    </cfRule>
  </conditionalFormatting>
  <conditionalFormatting sqref="B24:D24">
    <cfRule type="containsBlanks" dxfId="6" priority="20" stopIfTrue="1">
      <formula>LEN(TRIM(B24))=0</formula>
    </cfRule>
  </conditionalFormatting>
  <conditionalFormatting sqref="B27">
    <cfRule type="containsBlanks" dxfId="5" priority="18" stopIfTrue="1">
      <formula>LEN(TRIM(B27))=0</formula>
    </cfRule>
  </conditionalFormatting>
  <conditionalFormatting sqref="F19:G23">
    <cfRule type="expression" dxfId="4" priority="13" stopIfTrue="1">
      <formula>$F$19=""</formula>
    </cfRule>
  </conditionalFormatting>
  <conditionalFormatting sqref="D19:E23">
    <cfRule type="expression" dxfId="3" priority="12" stopIfTrue="1">
      <formula>$D$19=""</formula>
    </cfRule>
  </conditionalFormatting>
  <conditionalFormatting sqref="B19:C23">
    <cfRule type="expression" dxfId="2" priority="11" stopIfTrue="1">
      <formula>$B$19=""</formula>
    </cfRule>
  </conditionalFormatting>
  <conditionalFormatting sqref="F15:G15">
    <cfRule type="expression" dxfId="1" priority="3">
      <formula>$E$15=""</formula>
    </cfRule>
  </conditionalFormatting>
  <conditionalFormatting sqref="E16:G16">
    <cfRule type="expression" dxfId="0" priority="1">
      <formula>$E$15=""</formula>
    </cfRule>
  </conditionalFormatting>
  <dataValidations count="9">
    <dataValidation imeMode="hiragana" allowBlank="1" showInputMessage="1" showErrorMessage="1" sqref="E11:G13 E14:E15 E16:G16 B18:G18 F15 B19:C23" xr:uid="{00000000-0002-0000-0000-000000000000}"/>
    <dataValidation imeMode="disabled" allowBlank="1" showInputMessage="1" showErrorMessage="1" sqref="B27 D19:E23 G14" xr:uid="{00000000-0002-0000-0000-000001000000}"/>
    <dataValidation type="list" allowBlank="1" showInputMessage="1" showErrorMessage="1" sqref="B24:D24" xr:uid="{00000000-0002-0000-0000-000002000000}">
      <formula1>$AE$148:$AE$161</formula1>
    </dataValidation>
    <dataValidation type="list" allowBlank="1" showInputMessage="1" showErrorMessage="1" sqref="B25" xr:uid="{00000000-0002-0000-0000-000003000000}">
      <formula1>$AF$149:$AF$150</formula1>
    </dataValidation>
    <dataValidation type="list" allowBlank="1" showInputMessage="1" showErrorMessage="1" sqref="C25" xr:uid="{00000000-0002-0000-0000-000004000000}">
      <formula1>$AF$151:$AF$152</formula1>
    </dataValidation>
    <dataValidation type="list" allowBlank="1" showInputMessage="1" showErrorMessage="1" sqref="E25:F25" xr:uid="{00000000-0002-0000-0000-000005000000}">
      <formula1>$AF$153:$AF$154</formula1>
    </dataValidation>
    <dataValidation type="list" allowBlank="1" showInputMessage="1" showErrorMessage="1" sqref="B26" xr:uid="{00000000-0002-0000-0000-000006000000}">
      <formula1>$AF$155:$AF$156</formula1>
    </dataValidation>
    <dataValidation type="list" allowBlank="1" showInputMessage="1" showErrorMessage="1" sqref="D27" xr:uid="{00000000-0002-0000-0000-000007000000}">
      <formula1>$AG$149:$AG$151</formula1>
    </dataValidation>
    <dataValidation type="list" allowBlank="1" showInputMessage="1" showErrorMessage="1" sqref="F19:G23" xr:uid="{C61A23F9-4BFF-4B30-B284-B0F2307B7AD3}">
      <formula1>$AH$149:$AH$152</formula1>
    </dataValidation>
  </dataValidations>
  <printOptions horizontalCentered="1" verticalCentered="1"/>
  <pageMargins left="0.78740157480314965" right="0.59055118110236227" top="0.31496062992125984" bottom="0.19685039370078741" header="0.31496062992125984" footer="0.31496062992125984"/>
  <pageSetup paperSize="9" scale="87" orientation="portrait" blackAndWhite="1" r:id="rId1"/>
  <rowBreaks count="2" manualBreakCount="2">
    <brk id="42" max="6" man="1"/>
    <brk id="82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17"/>
  <sheetViews>
    <sheetView workbookViewId="0">
      <selection activeCell="K4" sqref="K4:K5"/>
    </sheetView>
  </sheetViews>
  <sheetFormatPr defaultRowHeight="14.25"/>
  <cols>
    <col min="1" max="1" width="9" style="1"/>
    <col min="2" max="2" width="1.875" style="1" customWidth="1"/>
    <col min="3" max="7" width="11" style="1" customWidth="1"/>
    <col min="8" max="8" width="2.125" style="1" customWidth="1"/>
    <col min="9" max="9" width="25" style="1" customWidth="1"/>
    <col min="10" max="10" width="9" style="1"/>
    <col min="11" max="20" width="8.375" style="1" customWidth="1"/>
    <col min="21" max="16384" width="9" style="1"/>
  </cols>
  <sheetData>
    <row r="1" spans="2:21">
      <c r="C1" s="155" t="s">
        <v>35</v>
      </c>
      <c r="D1" s="155"/>
      <c r="E1" s="155"/>
      <c r="F1" s="155"/>
      <c r="G1" s="155"/>
      <c r="I1" s="1" t="s">
        <v>24</v>
      </c>
    </row>
    <row r="2" spans="2:21">
      <c r="C2" s="156" t="s">
        <v>40</v>
      </c>
      <c r="D2" s="156"/>
      <c r="E2" s="156"/>
      <c r="F2" s="156"/>
      <c r="G2" s="156"/>
    </row>
    <row r="3" spans="2:21">
      <c r="B3" s="162"/>
      <c r="C3" s="164" t="s">
        <v>21</v>
      </c>
      <c r="D3" s="164"/>
      <c r="E3" s="5"/>
      <c r="F3" s="2"/>
      <c r="G3" s="3"/>
      <c r="I3" s="157"/>
    </row>
    <row r="4" spans="2:21">
      <c r="B4" s="162"/>
      <c r="C4" s="2" t="s">
        <v>19</v>
      </c>
      <c r="D4" s="2" t="s">
        <v>20</v>
      </c>
      <c r="E4" s="6"/>
      <c r="F4" s="157"/>
      <c r="G4" s="159"/>
      <c r="I4" s="161"/>
      <c r="K4" s="3" t="s">
        <v>82</v>
      </c>
      <c r="M4" s="2" t="s">
        <v>27</v>
      </c>
      <c r="N4" s="2" t="s">
        <v>28</v>
      </c>
      <c r="O4" s="2" t="s">
        <v>29</v>
      </c>
      <c r="P4" s="2" t="s">
        <v>30</v>
      </c>
      <c r="Q4" s="2" t="s">
        <v>31</v>
      </c>
      <c r="R4" s="2" t="s">
        <v>32</v>
      </c>
      <c r="S4" s="2" t="s">
        <v>33</v>
      </c>
      <c r="T4" s="2" t="s">
        <v>34</v>
      </c>
      <c r="U4" s="2" t="s">
        <v>39</v>
      </c>
    </row>
    <row r="5" spans="2:21" ht="42.75" customHeight="1">
      <c r="B5" s="162"/>
      <c r="C5" s="4"/>
      <c r="D5" s="4"/>
      <c r="E5" s="7"/>
      <c r="F5" s="158"/>
      <c r="G5" s="160"/>
      <c r="I5" s="161"/>
      <c r="K5" s="4"/>
      <c r="M5" s="4"/>
      <c r="N5" s="4"/>
      <c r="O5" s="4"/>
      <c r="P5" s="4"/>
      <c r="Q5" s="4"/>
      <c r="R5" s="4"/>
      <c r="S5" s="4"/>
      <c r="T5" s="4"/>
      <c r="U5" s="4"/>
    </row>
    <row r="6" spans="2:21" ht="13.5" customHeight="1">
      <c r="I6" s="161"/>
    </row>
    <row r="7" spans="2:21" ht="43.5" customHeight="1">
      <c r="I7" s="161"/>
    </row>
    <row r="8" spans="2:21">
      <c r="I8" s="158"/>
    </row>
    <row r="12" spans="2:21">
      <c r="C12" s="155" t="s">
        <v>35</v>
      </c>
      <c r="D12" s="155"/>
      <c r="E12" s="155"/>
      <c r="F12" s="155"/>
      <c r="G12" s="155"/>
      <c r="I12" s="1" t="s">
        <v>24</v>
      </c>
    </row>
    <row r="13" spans="2:21" ht="28.5" customHeight="1">
      <c r="C13" s="165" t="s">
        <v>51</v>
      </c>
      <c r="D13" s="166"/>
      <c r="E13" s="167" t="s">
        <v>41</v>
      </c>
      <c r="F13" s="168"/>
      <c r="G13" s="169"/>
    </row>
    <row r="14" spans="2:21">
      <c r="B14" s="162"/>
      <c r="C14" s="164" t="s">
        <v>21</v>
      </c>
      <c r="D14" s="164"/>
      <c r="E14" s="5" t="s">
        <v>22</v>
      </c>
      <c r="F14" s="3" t="s">
        <v>23</v>
      </c>
      <c r="G14" s="3" t="s">
        <v>81</v>
      </c>
    </row>
    <row r="15" spans="2:21">
      <c r="B15" s="162"/>
      <c r="C15" s="2" t="s">
        <v>19</v>
      </c>
      <c r="D15" s="8" t="s">
        <v>20</v>
      </c>
      <c r="E15" s="157"/>
      <c r="F15" s="159"/>
      <c r="G15" s="159"/>
      <c r="K15" s="2" t="s">
        <v>25</v>
      </c>
      <c r="L15" s="2" t="s">
        <v>26</v>
      </c>
      <c r="M15" s="2" t="s">
        <v>27</v>
      </c>
      <c r="N15" s="2" t="s">
        <v>28</v>
      </c>
      <c r="O15" s="2" t="s">
        <v>29</v>
      </c>
      <c r="P15" s="2" t="s">
        <v>30</v>
      </c>
      <c r="Q15" s="2" t="s">
        <v>31</v>
      </c>
      <c r="R15" s="2" t="s">
        <v>32</v>
      </c>
      <c r="S15" s="2" t="s">
        <v>33</v>
      </c>
      <c r="T15" s="2" t="s">
        <v>34</v>
      </c>
      <c r="U15" s="2" t="s">
        <v>39</v>
      </c>
    </row>
    <row r="16" spans="2:21" ht="29.25" customHeight="1">
      <c r="B16" s="163"/>
      <c r="C16" s="157"/>
      <c r="D16" s="157"/>
      <c r="E16" s="161"/>
      <c r="F16" s="170"/>
      <c r="G16" s="170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3:7">
      <c r="C17" s="158"/>
      <c r="D17" s="158"/>
      <c r="E17" s="158"/>
      <c r="F17" s="160"/>
      <c r="G17" s="160"/>
    </row>
  </sheetData>
  <mergeCells count="17">
    <mergeCell ref="I3:I8"/>
    <mergeCell ref="C12:G12"/>
    <mergeCell ref="B14:B16"/>
    <mergeCell ref="C14:D14"/>
    <mergeCell ref="C13:D13"/>
    <mergeCell ref="E13:G13"/>
    <mergeCell ref="G15:G17"/>
    <mergeCell ref="F15:F17"/>
    <mergeCell ref="C3:D3"/>
    <mergeCell ref="B3:B5"/>
    <mergeCell ref="C1:G1"/>
    <mergeCell ref="C2:G2"/>
    <mergeCell ref="F4:F5"/>
    <mergeCell ref="G4:G5"/>
    <mergeCell ref="E15:E17"/>
    <mergeCell ref="D16:D17"/>
    <mergeCell ref="C16:C17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646E6-9526-49B3-A07B-60733ACB981B}">
  <dimension ref="A1:E39"/>
  <sheetViews>
    <sheetView view="pageBreakPreview" zoomScaleNormal="100" zoomScaleSheetLayoutView="100" workbookViewId="0">
      <pane ySplit="3" topLeftCell="A4" activePane="bottomLeft" state="frozen"/>
      <selection pane="bottomLeft" activeCell="E4" sqref="E4"/>
    </sheetView>
  </sheetViews>
  <sheetFormatPr defaultRowHeight="14.25"/>
  <cols>
    <col min="1" max="1" width="24.25" style="16" customWidth="1"/>
    <col min="2" max="2" width="13.125" style="9" customWidth="1"/>
    <col min="3" max="3" width="4.75" style="10" customWidth="1"/>
    <col min="4" max="4" width="13.25" style="9" customWidth="1"/>
    <col min="5" max="5" width="17.625" style="20" customWidth="1"/>
    <col min="6" max="16384" width="9" style="9"/>
  </cols>
  <sheetData>
    <row r="1" spans="1:5">
      <c r="A1" s="16" t="s">
        <v>78</v>
      </c>
    </row>
    <row r="2" spans="1:5" ht="38.25" customHeight="1">
      <c r="A2" s="171" t="s">
        <v>75</v>
      </c>
      <c r="B2" s="171"/>
      <c r="C2" s="171"/>
      <c r="D2" s="171"/>
      <c r="E2" s="171"/>
    </row>
    <row r="3" spans="1:5" ht="21.75" customHeight="1">
      <c r="A3" s="99" t="s">
        <v>76</v>
      </c>
      <c r="B3" s="172" t="s">
        <v>77</v>
      </c>
      <c r="C3" s="172"/>
      <c r="D3" s="172"/>
      <c r="E3" s="11" t="s">
        <v>83</v>
      </c>
    </row>
    <row r="4" spans="1:5" ht="23.25" customHeight="1">
      <c r="A4" s="17"/>
      <c r="B4" s="18"/>
      <c r="C4" s="13" t="str">
        <f>IF(A4="","","～")</f>
        <v/>
      </c>
      <c r="D4" s="14"/>
      <c r="E4" s="25"/>
    </row>
    <row r="5" spans="1:5" ht="23.25" customHeight="1">
      <c r="A5" s="17"/>
      <c r="B5" s="12"/>
      <c r="C5" s="13" t="str">
        <f t="shared" ref="C5:C39" si="0">IF(A5="","","～")</f>
        <v/>
      </c>
      <c r="D5" s="14"/>
      <c r="E5" s="25"/>
    </row>
    <row r="6" spans="1:5" ht="23.25" customHeight="1">
      <c r="A6" s="17"/>
      <c r="B6" s="12"/>
      <c r="C6" s="13" t="str">
        <f t="shared" si="0"/>
        <v/>
      </c>
      <c r="D6" s="14"/>
      <c r="E6" s="25"/>
    </row>
    <row r="7" spans="1:5" ht="23.25" customHeight="1">
      <c r="A7" s="17"/>
      <c r="B7" s="12"/>
      <c r="C7" s="13" t="str">
        <f t="shared" si="0"/>
        <v/>
      </c>
      <c r="D7" s="14"/>
      <c r="E7" s="25"/>
    </row>
    <row r="8" spans="1:5" ht="23.25" customHeight="1">
      <c r="A8" s="17"/>
      <c r="B8" s="12"/>
      <c r="C8" s="13" t="str">
        <f t="shared" si="0"/>
        <v/>
      </c>
      <c r="D8" s="14"/>
      <c r="E8" s="25"/>
    </row>
    <row r="9" spans="1:5" ht="23.25" customHeight="1">
      <c r="A9" s="17"/>
      <c r="B9" s="12"/>
      <c r="C9" s="13" t="str">
        <f t="shared" si="0"/>
        <v/>
      </c>
      <c r="D9" s="14"/>
      <c r="E9" s="25"/>
    </row>
    <row r="10" spans="1:5" ht="23.25" customHeight="1">
      <c r="A10" s="17"/>
      <c r="B10" s="12"/>
      <c r="C10" s="13" t="str">
        <f t="shared" si="0"/>
        <v/>
      </c>
      <c r="D10" s="14"/>
      <c r="E10" s="25"/>
    </row>
    <row r="11" spans="1:5" ht="23.25" customHeight="1">
      <c r="A11" s="17"/>
      <c r="B11" s="12"/>
      <c r="C11" s="13" t="str">
        <f t="shared" si="0"/>
        <v/>
      </c>
      <c r="D11" s="14"/>
      <c r="E11" s="25"/>
    </row>
    <row r="12" spans="1:5" ht="23.25" customHeight="1">
      <c r="A12" s="17"/>
      <c r="B12" s="12"/>
      <c r="C12" s="13" t="str">
        <f t="shared" si="0"/>
        <v/>
      </c>
      <c r="D12" s="14"/>
      <c r="E12" s="25"/>
    </row>
    <row r="13" spans="1:5" ht="23.25" customHeight="1">
      <c r="A13" s="17"/>
      <c r="B13" s="12"/>
      <c r="C13" s="13" t="str">
        <f t="shared" si="0"/>
        <v/>
      </c>
      <c r="D13" s="14"/>
      <c r="E13" s="25"/>
    </row>
    <row r="14" spans="1:5" ht="23.25" customHeight="1">
      <c r="A14" s="17"/>
      <c r="B14" s="12"/>
      <c r="C14" s="13" t="str">
        <f t="shared" si="0"/>
        <v/>
      </c>
      <c r="D14" s="14"/>
      <c r="E14" s="25"/>
    </row>
    <row r="15" spans="1:5" ht="23.25" customHeight="1">
      <c r="A15" s="17"/>
      <c r="B15" s="12"/>
      <c r="C15" s="13"/>
      <c r="D15" s="14"/>
      <c r="E15" s="25"/>
    </row>
    <row r="16" spans="1:5" ht="23.25" customHeight="1">
      <c r="A16" s="17"/>
      <c r="B16" s="12"/>
      <c r="C16" s="13"/>
      <c r="D16" s="14"/>
      <c r="E16" s="25"/>
    </row>
    <row r="17" spans="1:5" ht="23.25" customHeight="1">
      <c r="A17" s="17"/>
      <c r="B17" s="12"/>
      <c r="C17" s="13"/>
      <c r="D17" s="14"/>
      <c r="E17" s="25"/>
    </row>
    <row r="18" spans="1:5" ht="23.25" customHeight="1">
      <c r="A18" s="17"/>
      <c r="B18" s="12"/>
      <c r="C18" s="13"/>
      <c r="D18" s="14"/>
      <c r="E18" s="25"/>
    </row>
    <row r="19" spans="1:5" ht="23.25" customHeight="1">
      <c r="A19" s="17"/>
      <c r="B19" s="12"/>
      <c r="C19" s="13" t="str">
        <f t="shared" si="0"/>
        <v/>
      </c>
      <c r="D19" s="14"/>
      <c r="E19" s="25"/>
    </row>
    <row r="20" spans="1:5" ht="23.25" customHeight="1">
      <c r="A20" s="17"/>
      <c r="B20" s="12"/>
      <c r="C20" s="13" t="str">
        <f t="shared" si="0"/>
        <v/>
      </c>
      <c r="D20" s="14"/>
      <c r="E20" s="25"/>
    </row>
    <row r="21" spans="1:5" ht="23.25" customHeight="1">
      <c r="A21" s="17"/>
      <c r="B21" s="12"/>
      <c r="C21" s="13" t="str">
        <f t="shared" si="0"/>
        <v/>
      </c>
      <c r="D21" s="14"/>
      <c r="E21" s="25"/>
    </row>
    <row r="22" spans="1:5" ht="23.25" customHeight="1">
      <c r="A22" s="17"/>
      <c r="B22" s="12"/>
      <c r="C22" s="13" t="str">
        <f t="shared" si="0"/>
        <v/>
      </c>
      <c r="D22" s="14"/>
      <c r="E22" s="25"/>
    </row>
    <row r="23" spans="1:5" ht="23.25" customHeight="1">
      <c r="A23" s="17"/>
      <c r="B23" s="12"/>
      <c r="C23" s="13" t="str">
        <f t="shared" si="0"/>
        <v/>
      </c>
      <c r="D23" s="14"/>
      <c r="E23" s="25"/>
    </row>
    <row r="24" spans="1:5" ht="23.25" customHeight="1">
      <c r="A24" s="17"/>
      <c r="B24" s="12"/>
      <c r="C24" s="13" t="str">
        <f t="shared" si="0"/>
        <v/>
      </c>
      <c r="D24" s="14"/>
      <c r="E24" s="25"/>
    </row>
    <row r="25" spans="1:5" ht="23.25" customHeight="1">
      <c r="A25" s="17"/>
      <c r="B25" s="12"/>
      <c r="C25" s="13" t="str">
        <f t="shared" si="0"/>
        <v/>
      </c>
      <c r="D25" s="14"/>
      <c r="E25" s="25"/>
    </row>
    <row r="26" spans="1:5" ht="23.25" customHeight="1">
      <c r="A26" s="17"/>
      <c r="B26" s="12"/>
      <c r="C26" s="13" t="str">
        <f t="shared" si="0"/>
        <v/>
      </c>
      <c r="D26" s="14"/>
      <c r="E26" s="25"/>
    </row>
    <row r="27" spans="1:5" ht="23.25" customHeight="1">
      <c r="A27" s="17"/>
      <c r="B27" s="12"/>
      <c r="C27" s="13" t="str">
        <f t="shared" si="0"/>
        <v/>
      </c>
      <c r="D27" s="14"/>
      <c r="E27" s="25"/>
    </row>
    <row r="28" spans="1:5" ht="23.25" customHeight="1">
      <c r="A28" s="17"/>
      <c r="B28" s="12"/>
      <c r="C28" s="13" t="str">
        <f t="shared" si="0"/>
        <v/>
      </c>
      <c r="D28" s="14"/>
      <c r="E28" s="25"/>
    </row>
    <row r="29" spans="1:5">
      <c r="B29" s="15"/>
      <c r="C29" s="10" t="str">
        <f t="shared" si="0"/>
        <v/>
      </c>
      <c r="D29" s="15"/>
    </row>
    <row r="30" spans="1:5">
      <c r="B30" s="15"/>
      <c r="C30" s="10" t="str">
        <f t="shared" si="0"/>
        <v/>
      </c>
      <c r="D30" s="15"/>
    </row>
    <row r="31" spans="1:5">
      <c r="B31" s="15"/>
      <c r="C31" s="10" t="str">
        <f t="shared" si="0"/>
        <v/>
      </c>
      <c r="D31" s="15"/>
    </row>
    <row r="32" spans="1:5">
      <c r="B32" s="15"/>
      <c r="C32" s="10" t="str">
        <f t="shared" si="0"/>
        <v/>
      </c>
      <c r="D32" s="15"/>
    </row>
    <row r="33" spans="1:4" hidden="1">
      <c r="B33" s="15"/>
      <c r="C33" s="10" t="str">
        <f t="shared" si="0"/>
        <v/>
      </c>
      <c r="D33" s="15"/>
    </row>
    <row r="34" spans="1:4" hidden="1">
      <c r="A34" s="16" t="s">
        <v>107</v>
      </c>
      <c r="B34" s="15" t="s">
        <v>106</v>
      </c>
      <c r="D34" s="15" t="s">
        <v>101</v>
      </c>
    </row>
    <row r="35" spans="1:4" hidden="1">
      <c r="A35" s="16" t="s">
        <v>108</v>
      </c>
      <c r="B35" s="15" t="s">
        <v>100</v>
      </c>
      <c r="D35" s="15" t="s">
        <v>102</v>
      </c>
    </row>
    <row r="36" spans="1:4" hidden="1">
      <c r="A36" s="16" t="s">
        <v>93</v>
      </c>
      <c r="D36" s="9" t="s">
        <v>103</v>
      </c>
    </row>
    <row r="37" spans="1:4" hidden="1">
      <c r="C37" s="10" t="str">
        <f t="shared" si="0"/>
        <v/>
      </c>
      <c r="D37" s="9" t="s">
        <v>104</v>
      </c>
    </row>
    <row r="38" spans="1:4" hidden="1">
      <c r="C38" s="10" t="str">
        <f t="shared" si="0"/>
        <v/>
      </c>
      <c r="D38" s="9" t="s">
        <v>105</v>
      </c>
    </row>
    <row r="39" spans="1:4">
      <c r="C39" s="10" t="str">
        <f t="shared" si="0"/>
        <v/>
      </c>
    </row>
  </sheetData>
  <mergeCells count="2">
    <mergeCell ref="A2:E2"/>
    <mergeCell ref="B3:D3"/>
  </mergeCells>
  <phoneticPr fontId="29"/>
  <dataValidations count="1">
    <dataValidation type="list" allowBlank="1" showInputMessage="1" showErrorMessage="1" sqref="E4:E28" xr:uid="{467258E8-D55D-4356-AD4D-F4C1924262DE}">
      <formula1>$A$33:$A$36</formula1>
    </dataValidation>
  </dataValidations>
  <pageMargins left="0.70866141732283472" right="0.70866141732283472" top="0.74803149606299213" bottom="0.74803149606299213" header="0.31496062992125984" footer="0.31496062992125984"/>
  <pageSetup paperSize="9" scale="12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6"/>
  <sheetViews>
    <sheetView view="pageBreakPreview" zoomScaleNormal="100" zoomScaleSheetLayoutView="100" workbookViewId="0">
      <selection activeCell="G11" sqref="G11"/>
    </sheetView>
  </sheetViews>
  <sheetFormatPr defaultRowHeight="14.25"/>
  <cols>
    <col min="1" max="1" width="26.625" style="16" customWidth="1"/>
    <col min="2" max="2" width="14.5" style="9" customWidth="1"/>
    <col min="3" max="3" width="4.75" style="10" customWidth="1"/>
    <col min="4" max="4" width="14.5" style="9" customWidth="1"/>
    <col min="5" max="5" width="19.875" style="20" customWidth="1"/>
    <col min="6" max="16384" width="9" style="9"/>
  </cols>
  <sheetData>
    <row r="1" spans="1:5" ht="21.75" customHeight="1">
      <c r="A1" s="16" t="s">
        <v>78</v>
      </c>
    </row>
    <row r="2" spans="1:5" ht="21.75" customHeight="1">
      <c r="A2" s="19" t="s">
        <v>76</v>
      </c>
      <c r="B2" s="172" t="s">
        <v>77</v>
      </c>
      <c r="C2" s="172"/>
      <c r="D2" s="172"/>
      <c r="E2" s="11" t="s">
        <v>83</v>
      </c>
    </row>
    <row r="3" spans="1:5" ht="33.75" customHeight="1">
      <c r="A3" s="21" t="s">
        <v>79</v>
      </c>
      <c r="B3" s="22" t="s">
        <v>80</v>
      </c>
      <c r="C3" s="13" t="str">
        <f>IF(A3="","","～")</f>
        <v>～</v>
      </c>
      <c r="D3" s="23" t="s">
        <v>80</v>
      </c>
      <c r="E3" s="24"/>
    </row>
    <row r="4" spans="1:5" ht="33.75" customHeight="1">
      <c r="A4" s="21" t="s">
        <v>79</v>
      </c>
      <c r="B4" s="22" t="s">
        <v>80</v>
      </c>
      <c r="C4" s="13" t="str">
        <f t="shared" ref="C4:C25" si="0">IF(A4="","","～")</f>
        <v>～</v>
      </c>
      <c r="D4" s="23" t="s">
        <v>80</v>
      </c>
      <c r="E4" s="24"/>
    </row>
    <row r="5" spans="1:5" ht="33.75" customHeight="1">
      <c r="A5" s="21" t="s">
        <v>79</v>
      </c>
      <c r="B5" s="22" t="s">
        <v>80</v>
      </c>
      <c r="C5" s="13" t="str">
        <f t="shared" si="0"/>
        <v>～</v>
      </c>
      <c r="D5" s="23" t="s">
        <v>80</v>
      </c>
      <c r="E5" s="24"/>
    </row>
    <row r="6" spans="1:5" ht="33.75" customHeight="1">
      <c r="A6" s="21" t="s">
        <v>79</v>
      </c>
      <c r="B6" s="22" t="s">
        <v>80</v>
      </c>
      <c r="C6" s="13" t="str">
        <f t="shared" si="0"/>
        <v>～</v>
      </c>
      <c r="D6" s="23" t="s">
        <v>80</v>
      </c>
      <c r="E6" s="24"/>
    </row>
    <row r="7" spans="1:5" ht="33.75" customHeight="1">
      <c r="A7" s="21" t="s">
        <v>79</v>
      </c>
      <c r="B7" s="22" t="s">
        <v>80</v>
      </c>
      <c r="C7" s="13" t="str">
        <f t="shared" si="0"/>
        <v>～</v>
      </c>
      <c r="D7" s="23" t="s">
        <v>80</v>
      </c>
      <c r="E7" s="24"/>
    </row>
    <row r="8" spans="1:5" ht="33.75" customHeight="1">
      <c r="A8" s="21" t="s">
        <v>79</v>
      </c>
      <c r="B8" s="22" t="s">
        <v>80</v>
      </c>
      <c r="C8" s="13" t="str">
        <f t="shared" si="0"/>
        <v>～</v>
      </c>
      <c r="D8" s="23" t="s">
        <v>80</v>
      </c>
      <c r="E8" s="24"/>
    </row>
    <row r="9" spans="1:5" ht="33.75" customHeight="1">
      <c r="A9" s="21" t="s">
        <v>79</v>
      </c>
      <c r="B9" s="22" t="s">
        <v>80</v>
      </c>
      <c r="C9" s="13" t="str">
        <f t="shared" si="0"/>
        <v>～</v>
      </c>
      <c r="D9" s="23" t="s">
        <v>80</v>
      </c>
      <c r="E9" s="24"/>
    </row>
    <row r="10" spans="1:5" ht="33.75" customHeight="1">
      <c r="A10" s="21" t="s">
        <v>79</v>
      </c>
      <c r="B10" s="22" t="s">
        <v>80</v>
      </c>
      <c r="C10" s="13" t="str">
        <f t="shared" si="0"/>
        <v>～</v>
      </c>
      <c r="D10" s="23" t="s">
        <v>80</v>
      </c>
      <c r="E10" s="24"/>
    </row>
    <row r="11" spans="1:5" ht="33.75" customHeight="1">
      <c r="A11" s="21" t="s">
        <v>79</v>
      </c>
      <c r="B11" s="22" t="s">
        <v>80</v>
      </c>
      <c r="C11" s="13" t="str">
        <f t="shared" si="0"/>
        <v>～</v>
      </c>
      <c r="D11" s="23" t="s">
        <v>80</v>
      </c>
      <c r="E11" s="24"/>
    </row>
    <row r="12" spans="1:5" ht="33.75" customHeight="1">
      <c r="A12" s="21" t="s">
        <v>79</v>
      </c>
      <c r="B12" s="22" t="s">
        <v>80</v>
      </c>
      <c r="C12" s="13" t="str">
        <f t="shared" si="0"/>
        <v>～</v>
      </c>
      <c r="D12" s="23" t="s">
        <v>80</v>
      </c>
      <c r="E12" s="24"/>
    </row>
    <row r="13" spans="1:5" ht="33.75" customHeight="1">
      <c r="A13" s="21" t="s">
        <v>79</v>
      </c>
      <c r="B13" s="22" t="s">
        <v>80</v>
      </c>
      <c r="C13" s="13" t="str">
        <f t="shared" si="0"/>
        <v>～</v>
      </c>
      <c r="D13" s="23" t="s">
        <v>80</v>
      </c>
      <c r="E13" s="24"/>
    </row>
    <row r="14" spans="1:5" ht="33.75" customHeight="1">
      <c r="A14" s="21" t="s">
        <v>79</v>
      </c>
      <c r="B14" s="22" t="s">
        <v>80</v>
      </c>
      <c r="C14" s="13" t="str">
        <f t="shared" si="0"/>
        <v>～</v>
      </c>
      <c r="D14" s="23" t="s">
        <v>80</v>
      </c>
      <c r="E14" s="24"/>
    </row>
    <row r="15" spans="1:5" ht="33.75" customHeight="1">
      <c r="A15" s="21" t="s">
        <v>79</v>
      </c>
      <c r="B15" s="22" t="s">
        <v>80</v>
      </c>
      <c r="C15" s="13" t="str">
        <f t="shared" si="0"/>
        <v>～</v>
      </c>
      <c r="D15" s="23" t="s">
        <v>80</v>
      </c>
      <c r="E15" s="24"/>
    </row>
    <row r="16" spans="1:5" ht="33.75" customHeight="1">
      <c r="A16" s="21" t="s">
        <v>79</v>
      </c>
      <c r="B16" s="22" t="s">
        <v>80</v>
      </c>
      <c r="C16" s="13" t="str">
        <f>IF(A16="","","～")</f>
        <v>～</v>
      </c>
      <c r="D16" s="23" t="s">
        <v>80</v>
      </c>
      <c r="E16" s="24"/>
    </row>
    <row r="17" spans="1:5" ht="33.75" customHeight="1">
      <c r="A17" s="21" t="s">
        <v>79</v>
      </c>
      <c r="B17" s="22" t="s">
        <v>80</v>
      </c>
      <c r="C17" s="13" t="str">
        <f>IF(A17="","","～")</f>
        <v>～</v>
      </c>
      <c r="D17" s="23" t="s">
        <v>80</v>
      </c>
      <c r="E17" s="24"/>
    </row>
    <row r="18" spans="1:5" ht="33.75" customHeight="1">
      <c r="A18" s="21" t="s">
        <v>79</v>
      </c>
      <c r="B18" s="22" t="s">
        <v>80</v>
      </c>
      <c r="C18" s="13" t="str">
        <f>IF(A18="","","～")</f>
        <v>～</v>
      </c>
      <c r="D18" s="23" t="s">
        <v>80</v>
      </c>
      <c r="E18" s="24"/>
    </row>
    <row r="19" spans="1:5" ht="33.75" customHeight="1">
      <c r="A19" s="21" t="s">
        <v>79</v>
      </c>
      <c r="B19" s="22" t="s">
        <v>80</v>
      </c>
      <c r="C19" s="13" t="str">
        <f t="shared" si="0"/>
        <v>～</v>
      </c>
      <c r="D19" s="23" t="s">
        <v>80</v>
      </c>
      <c r="E19" s="24"/>
    </row>
    <row r="20" spans="1:5" ht="33.75" customHeight="1">
      <c r="A20" s="21" t="s">
        <v>79</v>
      </c>
      <c r="B20" s="22" t="s">
        <v>80</v>
      </c>
      <c r="C20" s="13" t="str">
        <f t="shared" si="0"/>
        <v>～</v>
      </c>
      <c r="D20" s="23" t="s">
        <v>80</v>
      </c>
      <c r="E20" s="24"/>
    </row>
    <row r="21" spans="1:5" ht="33.75" customHeight="1">
      <c r="A21" s="21" t="s">
        <v>79</v>
      </c>
      <c r="B21" s="22" t="s">
        <v>80</v>
      </c>
      <c r="C21" s="13" t="str">
        <f>IF(A21="","","～")</f>
        <v>～</v>
      </c>
      <c r="D21" s="23" t="s">
        <v>80</v>
      </c>
      <c r="E21" s="24"/>
    </row>
    <row r="22" spans="1:5" ht="33.75" customHeight="1">
      <c r="A22" s="21" t="s">
        <v>79</v>
      </c>
      <c r="B22" s="22" t="s">
        <v>80</v>
      </c>
      <c r="C22" s="13" t="str">
        <f t="shared" si="0"/>
        <v>～</v>
      </c>
      <c r="D22" s="23" t="s">
        <v>80</v>
      </c>
      <c r="E22" s="24"/>
    </row>
    <row r="23" spans="1:5" ht="33.75" customHeight="1">
      <c r="A23" s="21" t="s">
        <v>79</v>
      </c>
      <c r="B23" s="22" t="s">
        <v>80</v>
      </c>
      <c r="C23" s="13" t="str">
        <f t="shared" si="0"/>
        <v>～</v>
      </c>
      <c r="D23" s="23" t="s">
        <v>80</v>
      </c>
      <c r="E23" s="24"/>
    </row>
    <row r="24" spans="1:5" ht="33.75" customHeight="1">
      <c r="A24" s="21" t="s">
        <v>79</v>
      </c>
      <c r="B24" s="22" t="s">
        <v>80</v>
      </c>
      <c r="C24" s="13" t="str">
        <f t="shared" si="0"/>
        <v>～</v>
      </c>
      <c r="D24" s="23" t="s">
        <v>80</v>
      </c>
      <c r="E24" s="24"/>
    </row>
    <row r="25" spans="1:5" ht="33.75" customHeight="1">
      <c r="A25" s="21" t="s">
        <v>79</v>
      </c>
      <c r="B25" s="22" t="s">
        <v>80</v>
      </c>
      <c r="C25" s="13" t="str">
        <f t="shared" si="0"/>
        <v>～</v>
      </c>
      <c r="D25" s="23" t="s">
        <v>80</v>
      </c>
      <c r="E25" s="24"/>
    </row>
    <row r="26" spans="1:5">
      <c r="B26" s="15"/>
      <c r="C26" s="10" t="str">
        <f t="shared" ref="C26:C36" si="1">IF(A26="","","～")</f>
        <v/>
      </c>
      <c r="D26" s="15"/>
    </row>
    <row r="27" spans="1:5">
      <c r="B27" s="15"/>
      <c r="C27" s="10" t="str">
        <f t="shared" si="1"/>
        <v/>
      </c>
      <c r="D27" s="15"/>
    </row>
    <row r="28" spans="1:5">
      <c r="B28" s="15"/>
      <c r="C28" s="10" t="str">
        <f t="shared" si="1"/>
        <v/>
      </c>
      <c r="D28" s="15"/>
    </row>
    <row r="29" spans="1:5">
      <c r="B29" s="15"/>
      <c r="C29" s="10" t="str">
        <f t="shared" si="1"/>
        <v/>
      </c>
      <c r="D29" s="15"/>
    </row>
    <row r="30" spans="1:5">
      <c r="B30" s="15"/>
      <c r="C30" s="10" t="str">
        <f t="shared" si="1"/>
        <v/>
      </c>
      <c r="D30" s="15"/>
    </row>
    <row r="31" spans="1:5">
      <c r="B31" s="15"/>
      <c r="C31" s="10" t="str">
        <f t="shared" si="1"/>
        <v/>
      </c>
      <c r="D31" s="15"/>
    </row>
    <row r="32" spans="1:5">
      <c r="B32" s="15"/>
      <c r="C32" s="10" t="str">
        <f t="shared" si="1"/>
        <v/>
      </c>
      <c r="D32" s="15"/>
    </row>
    <row r="33" spans="3:3">
      <c r="C33" s="10" t="str">
        <f t="shared" si="1"/>
        <v/>
      </c>
    </row>
    <row r="34" spans="3:3">
      <c r="C34" s="10" t="str">
        <f t="shared" si="1"/>
        <v/>
      </c>
    </row>
    <row r="35" spans="3:3">
      <c r="C35" s="10" t="str">
        <f t="shared" si="1"/>
        <v/>
      </c>
    </row>
    <row r="36" spans="3:3">
      <c r="C36" s="10" t="str">
        <f t="shared" si="1"/>
        <v/>
      </c>
    </row>
  </sheetData>
  <mergeCells count="1">
    <mergeCell ref="B2:D2"/>
  </mergeCells>
  <phoneticPr fontId="16"/>
  <pageMargins left="1.17" right="0.70866141732283472" top="0.57999999999999996" bottom="0.39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様式第１号～３号</vt:lpstr>
      <vt:lpstr>Sheet1</vt:lpstr>
      <vt:lpstr>使用日時別紙</vt:lpstr>
      <vt:lpstr>使用日時別紙 （手書き用）</vt:lpstr>
      <vt:lpstr>使用日時別紙!Print_Area</vt:lpstr>
      <vt:lpstr>'使用日時別紙 （手書き用）'!Print_Area</vt:lpstr>
      <vt:lpstr>'様式第１号～３号'!Print_Area</vt:lpstr>
    </vt:vector>
  </TitlesOfParts>
  <Company>水俣市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m1371</dc:creator>
  <cp:lastModifiedBy>k1381</cp:lastModifiedBy>
  <cp:lastPrinted>2026-06-09T05:43:04Z</cp:lastPrinted>
  <dcterms:created xsi:type="dcterms:W3CDTF">2015-01-27T07:16:28Z</dcterms:created>
  <dcterms:modified xsi:type="dcterms:W3CDTF">2026-06-10T01:57:38Z</dcterms:modified>
</cp:coreProperties>
</file>