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9"/>
  <workbookPr defaultThemeVersion="124226"/>
  <mc:AlternateContent xmlns:mc="http://schemas.openxmlformats.org/markup-compatibility/2006">
    <mc:Choice Requires="x15">
      <x15ac:absPath xmlns:x15ac="http://schemas.microsoft.com/office/spreadsheetml/2010/11/ac" url="\\lgw-fs02.lgw-minamata.local\desktop\m3035\Desktop\四万十市\"/>
    </mc:Choice>
  </mc:AlternateContent>
  <xr:revisionPtr revIDLastSave="0" documentId="13_ncr:1_{4DD53465-2D96-48AB-AE32-5A67C0E34E0C}" xr6:coauthVersionLast="36" xr6:coauthVersionMax="36" xr10:uidLastSave="{00000000-0000-0000-0000-000000000000}"/>
  <bookViews>
    <workbookView xWindow="0" yWindow="0" windowWidth="23040" windowHeight="9195" xr2:uid="{00000000-000D-0000-FFFF-FFFF00000000}"/>
  </bookViews>
  <sheets>
    <sheet name="5-ロ-①" sheetId="8" r:id="rId1"/>
  </sheets>
  <definedNames>
    <definedName name="_xlnm.Print_Area" localSheetId="0">'5-ロ-①'!$A$1:$G$50</definedName>
  </definedNames>
  <calcPr calcId="191029"/>
</workbook>
</file>

<file path=xl/calcChain.xml><?xml version="1.0" encoding="utf-8"?>
<calcChain xmlns="http://schemas.openxmlformats.org/spreadsheetml/2006/main">
  <c r="E36" i="8" l="1"/>
  <c r="B41" i="8" s="1"/>
  <c r="E31" i="8"/>
  <c r="E24" i="8"/>
  <c r="E17" i="8"/>
  <c r="C9" i="8" l="1"/>
  <c r="E6" i="8" s="1"/>
  <c r="E8" i="8" l="1"/>
  <c r="E7" i="8"/>
</calcChain>
</file>

<file path=xl/sharedStrings.xml><?xml version="1.0" encoding="utf-8"?>
<sst xmlns="http://schemas.openxmlformats.org/spreadsheetml/2006/main" count="184" uniqueCount="55">
  <si>
    <t>（単位　円）</t>
    <rPh sb="1" eb="3">
      <t>タンイ</t>
    </rPh>
    <rPh sb="4" eb="5">
      <t>エン</t>
    </rPh>
    <phoneticPr fontId="2"/>
  </si>
  <si>
    <t>添付書類</t>
    <rPh sb="0" eb="2">
      <t>テンプ</t>
    </rPh>
    <rPh sb="2" eb="4">
      <t>ショルイ</t>
    </rPh>
    <phoneticPr fontId="2"/>
  </si>
  <si>
    <t>最近１年間の売上高等</t>
    <phoneticPr fontId="2"/>
  </si>
  <si>
    <t>構成比</t>
    <phoneticPr fontId="2"/>
  </si>
  <si>
    <t>％</t>
    <phoneticPr fontId="2"/>
  </si>
  <si>
    <t>円</t>
  </si>
  <si>
    <t>企業全体の売上高等</t>
    <phoneticPr fontId="2"/>
  </si>
  <si>
    <t>業</t>
    <phoneticPr fontId="2"/>
  </si>
  <si>
    <t>企業全体</t>
    <rPh sb="0" eb="2">
      <t>キギョウ</t>
    </rPh>
    <rPh sb="2" eb="4">
      <t>ゼンタイ</t>
    </rPh>
    <phoneticPr fontId="2"/>
  </si>
  <si>
    <t>事業が属する業種ごとの最近１年間の売上高等</t>
    <phoneticPr fontId="2"/>
  </si>
  <si>
    <t>※２：指定業種の売上高を合算して記載することも可</t>
    <phoneticPr fontId="2"/>
  </si>
  <si>
    <t>業種（※１）</t>
    <phoneticPr fontId="2"/>
  </si>
  <si>
    <t>認定申請にあたっては、営んでいる事業が全て指定業種に属することが疎明できる書類等（例えば、取り扱っている製品・サービス等を疎明できる書類、許認可証など）や、上記の売上高が分かる書類等（例えば、試算表や売上台帳など）の提出が必要。</t>
    <phoneticPr fontId="2"/>
  </si>
  <si>
    <t>（注）</t>
    <phoneticPr fontId="2"/>
  </si>
  <si>
    <t>様式第５－ロ－①</t>
    <phoneticPr fontId="2"/>
  </si>
  <si>
    <t>原油等の最近１か月間の平均仕入単価</t>
    <phoneticPr fontId="2"/>
  </si>
  <si>
    <t>【Ｅ】</t>
    <phoneticPr fontId="2"/>
  </si>
  <si>
    <t>原油等の仕入単価の上昇率</t>
    <rPh sb="0" eb="2">
      <t>ゲンユ</t>
    </rPh>
    <rPh sb="2" eb="3">
      <t>トウ</t>
    </rPh>
    <rPh sb="4" eb="6">
      <t>シイレ</t>
    </rPh>
    <rPh sb="6" eb="8">
      <t>タンカ</t>
    </rPh>
    <rPh sb="9" eb="11">
      <t>ジョウショウ</t>
    </rPh>
    <rPh sb="11" eb="12">
      <t>リツ</t>
    </rPh>
    <phoneticPr fontId="2"/>
  </si>
  <si>
    <t>（E/ｅ×100－100）</t>
    <phoneticPr fontId="2"/>
  </si>
  <si>
    <t>【ｅ】</t>
    <phoneticPr fontId="2"/>
  </si>
  <si>
    <t>○企業全体に係る原油等の最近１か月間の仕入単価の上昇</t>
    <phoneticPr fontId="2"/>
  </si>
  <si>
    <t>最近１か月間の売上原価</t>
    <phoneticPr fontId="2"/>
  </si>
  <si>
    <t>【Ｃ】</t>
    <phoneticPr fontId="2"/>
  </si>
  <si>
    <t>【Ｓ】</t>
    <phoneticPr fontId="2"/>
  </si>
  <si>
    <t>（S/C×100）</t>
    <phoneticPr fontId="2"/>
  </si>
  <si>
    <t>（20%以上）</t>
    <rPh sb="4" eb="6">
      <t>イジョウ</t>
    </rPh>
    <phoneticPr fontId="2"/>
  </si>
  <si>
    <t>年　　　月</t>
    <rPh sb="0" eb="1">
      <t>ネン</t>
    </rPh>
    <rPh sb="4" eb="5">
      <t>ツキ</t>
    </rPh>
    <phoneticPr fontId="2"/>
  </si>
  <si>
    <t>○企業全体の製品等価格への転嫁の状況</t>
    <rPh sb="1" eb="3">
      <t>キギョウ</t>
    </rPh>
    <rPh sb="3" eb="5">
      <t>ゼンタイ</t>
    </rPh>
    <rPh sb="6" eb="8">
      <t>セイヒン</t>
    </rPh>
    <rPh sb="8" eb="9">
      <t>トウ</t>
    </rPh>
    <rPh sb="9" eb="11">
      <t>カカク</t>
    </rPh>
    <rPh sb="13" eb="15">
      <t>テンカ</t>
    </rPh>
    <rPh sb="16" eb="18">
      <t>ジョウキョウ</t>
    </rPh>
    <phoneticPr fontId="2"/>
  </si>
  <si>
    <t>　（A/B）</t>
    <phoneticPr fontId="2"/>
  </si>
  <si>
    <t>最近３か月間の売上高</t>
    <rPh sb="0" eb="2">
      <t>サイキン</t>
    </rPh>
    <rPh sb="4" eb="6">
      <t>ゲツカン</t>
    </rPh>
    <rPh sb="7" eb="9">
      <t>ウリアゲ</t>
    </rPh>
    <rPh sb="9" eb="10">
      <t>ダカ</t>
    </rPh>
    <phoneticPr fontId="2"/>
  </si>
  <si>
    <t>【A】</t>
    <phoneticPr fontId="2"/>
  </si>
  <si>
    <t>【B】</t>
    <phoneticPr fontId="2"/>
  </si>
  <si>
    <t>年　　　月～　　　　年　　　月</t>
    <rPh sb="0" eb="1">
      <t>ネン</t>
    </rPh>
    <rPh sb="4" eb="5">
      <t>ツキ</t>
    </rPh>
    <rPh sb="10" eb="11">
      <t>ネン</t>
    </rPh>
    <rPh sb="14" eb="15">
      <t>ツキ</t>
    </rPh>
    <phoneticPr fontId="2"/>
  </si>
  <si>
    <t>前年同期の売上高</t>
    <rPh sb="0" eb="4">
      <t>ゼンネンドウキ</t>
    </rPh>
    <rPh sb="5" eb="7">
      <t>ウリアゲ</t>
    </rPh>
    <rPh sb="7" eb="8">
      <t>ダカ</t>
    </rPh>
    <phoneticPr fontId="2"/>
  </si>
  <si>
    <t>【a】</t>
    <phoneticPr fontId="2"/>
  </si>
  <si>
    <t>【b】</t>
    <phoneticPr fontId="2"/>
  </si>
  <si>
    <t>　（a/b）</t>
    <phoneticPr fontId="2"/>
  </si>
  <si>
    <t>　（A/B） -　（a/b）</t>
    <phoneticPr fontId="2"/>
  </si>
  <si>
    <t>【P】</t>
    <phoneticPr fontId="2"/>
  </si>
  <si>
    <t>（P＞0）</t>
    <phoneticPr fontId="2"/>
  </si>
  <si>
    <t>（20%以上増加）</t>
    <rPh sb="4" eb="6">
      <t>イジョウ</t>
    </rPh>
    <rPh sb="6" eb="8">
      <t>ゾウカ</t>
    </rPh>
    <phoneticPr fontId="2"/>
  </si>
  <si>
    <t>Eの期間に対応する前年同月の平均仕入単価</t>
    <rPh sb="2" eb="4">
      <t>キカン</t>
    </rPh>
    <rPh sb="5" eb="7">
      <t>タイオウ</t>
    </rPh>
    <rPh sb="9" eb="11">
      <t>ゼンネン</t>
    </rPh>
    <rPh sb="11" eb="13">
      <t>ドウゲツ</t>
    </rPh>
    <rPh sb="14" eb="16">
      <t>ヘイキン</t>
    </rPh>
    <rPh sb="16" eb="18">
      <t>シイレ</t>
    </rPh>
    <rPh sb="18" eb="20">
      <t>タンカ</t>
    </rPh>
    <phoneticPr fontId="2"/>
  </si>
  <si>
    <t>最近１か月間の売上原価に対応する原油等の仕入額</t>
    <rPh sb="0" eb="2">
      <t>サイキン</t>
    </rPh>
    <rPh sb="4" eb="5">
      <t>ゲツ</t>
    </rPh>
    <rPh sb="5" eb="6">
      <t>カン</t>
    </rPh>
    <rPh sb="7" eb="9">
      <t>ウリアゲ</t>
    </rPh>
    <rPh sb="9" eb="11">
      <t>ゲンカ</t>
    </rPh>
    <rPh sb="12" eb="14">
      <t>タイオウ</t>
    </rPh>
    <rPh sb="16" eb="18">
      <t>ゲンユ</t>
    </rPh>
    <rPh sb="18" eb="19">
      <t>トウ</t>
    </rPh>
    <rPh sb="20" eb="22">
      <t>シイレ</t>
    </rPh>
    <rPh sb="22" eb="23">
      <t>ガク</t>
    </rPh>
    <phoneticPr fontId="2"/>
  </si>
  <si>
    <t>売上原価に占める原油等の仕入額の割合</t>
    <rPh sb="0" eb="2">
      <t>ウリアゲ</t>
    </rPh>
    <rPh sb="2" eb="4">
      <t>ゲンカ</t>
    </rPh>
    <rPh sb="5" eb="6">
      <t>シ</t>
    </rPh>
    <rPh sb="8" eb="10">
      <t>ゲンユ</t>
    </rPh>
    <rPh sb="10" eb="11">
      <t>トウ</t>
    </rPh>
    <rPh sb="12" eb="14">
      <t>シイレ</t>
    </rPh>
    <rPh sb="14" eb="15">
      <t>ガク</t>
    </rPh>
    <rPh sb="16" eb="18">
      <t>ワリアイ</t>
    </rPh>
    <phoneticPr fontId="2"/>
  </si>
  <si>
    <t>○企業全体の売上原価に占める原油等の仕入額の割合</t>
    <rPh sb="20" eb="21">
      <t>ガク</t>
    </rPh>
    <phoneticPr fontId="2"/>
  </si>
  <si>
    <t>最近３か月間の原油等の仕入額</t>
    <rPh sb="0" eb="2">
      <t>サイキン</t>
    </rPh>
    <rPh sb="4" eb="6">
      <t>ゲツカン</t>
    </rPh>
    <rPh sb="7" eb="9">
      <t>ゲンユ</t>
    </rPh>
    <rPh sb="9" eb="10">
      <t>トウ</t>
    </rPh>
    <rPh sb="11" eb="13">
      <t>シイレ</t>
    </rPh>
    <rPh sb="13" eb="14">
      <t>ガク</t>
    </rPh>
    <phoneticPr fontId="2"/>
  </si>
  <si>
    <t>Aの期間に対応する前年同期の原油等の仕入額</t>
    <rPh sb="2" eb="4">
      <t>キカン</t>
    </rPh>
    <rPh sb="5" eb="7">
      <t>タイオウ</t>
    </rPh>
    <rPh sb="9" eb="11">
      <t>ゼンネン</t>
    </rPh>
    <rPh sb="11" eb="13">
      <t>ドウキ</t>
    </rPh>
    <rPh sb="14" eb="16">
      <t>ゲンユ</t>
    </rPh>
    <rPh sb="16" eb="17">
      <t>トウ</t>
    </rPh>
    <rPh sb="18" eb="20">
      <t>シイレ</t>
    </rPh>
    <rPh sb="20" eb="21">
      <t>ガク</t>
    </rPh>
    <phoneticPr fontId="2"/>
  </si>
  <si>
    <t>業種確認・売上高計算書</t>
  </si>
  <si>
    <t>上記各項目に記載の金額は、当社の売上高等と相違ありません。</t>
    <rPh sb="0" eb="2">
      <t>ジョウキ</t>
    </rPh>
    <rPh sb="2" eb="5">
      <t>カクコウモク</t>
    </rPh>
    <rPh sb="6" eb="8">
      <t>キサイ</t>
    </rPh>
    <rPh sb="9" eb="11">
      <t>キンガク</t>
    </rPh>
    <rPh sb="13" eb="15">
      <t>トウシャ</t>
    </rPh>
    <rPh sb="16" eb="20">
      <t>ウリアゲダカトウ</t>
    </rPh>
    <rPh sb="21" eb="23">
      <t>ソウイ</t>
    </rPh>
    <phoneticPr fontId="2"/>
  </si>
  <si>
    <t>令和　　　　年　　　　月　　　　日</t>
    <rPh sb="0" eb="2">
      <t>レイワ</t>
    </rPh>
    <rPh sb="6" eb="7">
      <t>ネン</t>
    </rPh>
    <rPh sb="11" eb="12">
      <t>ガツ</t>
    </rPh>
    <rPh sb="16" eb="17">
      <t>ニチ</t>
    </rPh>
    <phoneticPr fontId="2"/>
  </si>
  <si>
    <t>（申請者）</t>
    <rPh sb="1" eb="4">
      <t>シンセイシャ</t>
    </rPh>
    <phoneticPr fontId="2"/>
  </si>
  <si>
    <t>名　称</t>
    <rPh sb="0" eb="1">
      <t>ナ</t>
    </rPh>
    <rPh sb="2" eb="3">
      <t>ショウ</t>
    </rPh>
    <phoneticPr fontId="2"/>
  </si>
  <si>
    <t>代表者</t>
    <rPh sb="0" eb="3">
      <t>ダイヒョウシャ</t>
    </rPh>
    <phoneticPr fontId="2"/>
  </si>
  <si>
    <t>※１：業種欄には、営んでいる事業が属する全ての業種（日本標準産業分類の細分類番号と細分類業種名）を記載。細分類業種は全て指定業種に該当することが必要。</t>
    <rPh sb="39" eb="40">
      <t>ゴウ</t>
    </rPh>
    <phoneticPr fontId="2"/>
  </si>
  <si>
    <t>（A/B） -　（a/b）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</si>
</sst>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_);[Red]\(0.0000\)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4"/>
      <name val="ＭＳ ゴシック"/>
      <family val="3"/>
      <charset val="128"/>
    </font>
    <font>
      <sz val="10.5"/>
      <name val="ＭＳ ゴシック"/>
      <family val="3"/>
      <charset val="128"/>
    </font>
    <font>
      <u/>
      <sz val="10.5"/>
      <name val="ＭＳ ゴシック"/>
      <family val="3"/>
      <charset val="128"/>
    </font>
    <font>
      <sz val="10"/>
      <name val="ＭＳ 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7182226020086"/>
        <bgColor indexed="64"/>
      </patternFill>
    </fill>
    <fill>
      <patternFill patternType="solid">
        <fgColor theme="5" tint="0.59987182226020086"/>
        <bgColor indexed="64"/>
      </patternFill>
    </fill>
    <fill>
      <patternFill patternType="solid">
        <fgColor theme="6" tint="0.59987182226020086"/>
        <bgColor indexed="64"/>
      </patternFill>
    </fill>
    <fill>
      <patternFill patternType="solid">
        <fgColor theme="7" tint="0.59987182226020086"/>
        <bgColor indexed="64"/>
      </patternFill>
    </fill>
    <fill>
      <patternFill patternType="solid">
        <fgColor theme="8" tint="0.59987182226020086"/>
        <bgColor indexed="64"/>
      </patternFill>
    </fill>
    <fill>
      <patternFill patternType="solid">
        <fgColor theme="9" tint="0.599871822260200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62666707358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8" borderId="11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3" borderId="12" applyNumberFormat="0" applyFont="0" applyAlignment="0" applyProtection="0">
      <alignment vertical="center"/>
    </xf>
    <xf numFmtId="0" fontId="8" fillId="0" borderId="13" applyNumberFormat="0" applyFill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1" borderId="1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31" borderId="1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" borderId="14" applyNumberFormat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2">
    <xf numFmtId="0" fontId="0" fillId="0" borderId="0" xfId="0" applyAlignme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1" fillId="0" borderId="0" xfId="0" applyFont="1" applyBorder="1" applyAlignment="1">
      <alignment horizontal="distributed" vertical="distributed"/>
    </xf>
    <xf numFmtId="0" fontId="21" fillId="0" borderId="0" xfId="0" applyFont="1" applyBorder="1" applyAlignment="1">
      <alignment horizontal="distributed" vertical="center"/>
    </xf>
    <xf numFmtId="38" fontId="21" fillId="0" borderId="6" xfId="34" applyFont="1" applyBorder="1" applyAlignment="1">
      <alignment vertical="center"/>
    </xf>
    <xf numFmtId="0" fontId="21" fillId="0" borderId="7" xfId="0" applyFont="1" applyBorder="1" applyAlignment="1">
      <alignment horizontal="right" vertical="center"/>
    </xf>
    <xf numFmtId="2" fontId="21" fillId="0" borderId="6" xfId="0" applyNumberFormat="1" applyFont="1" applyBorder="1" applyAlignment="1">
      <alignment horizontal="right" vertical="center"/>
    </xf>
    <xf numFmtId="0" fontId="21" fillId="0" borderId="6" xfId="0" applyNumberFormat="1" applyFont="1" applyBorder="1" applyAlignment="1">
      <alignment horizontal="right" vertical="center"/>
    </xf>
    <xf numFmtId="0" fontId="21" fillId="0" borderId="0" xfId="0" applyFont="1" applyAlignment="1">
      <alignment horizontal="left" vertical="center"/>
    </xf>
    <xf numFmtId="0" fontId="21" fillId="0" borderId="9" xfId="0" applyFont="1" applyBorder="1" applyAlignment="1">
      <alignment vertical="center" wrapText="1"/>
    </xf>
    <xf numFmtId="0" fontId="21" fillId="0" borderId="2" xfId="0" applyFont="1" applyBorder="1" applyAlignment="1">
      <alignment vertical="center"/>
    </xf>
    <xf numFmtId="0" fontId="21" fillId="0" borderId="10" xfId="0" applyFont="1" applyBorder="1" applyAlignment="1">
      <alignment horizontal="right" vertical="center" wrapText="1"/>
    </xf>
    <xf numFmtId="0" fontId="21" fillId="0" borderId="1" xfId="0" applyFont="1" applyBorder="1" applyAlignment="1">
      <alignment horizontal="center" vertical="center"/>
    </xf>
    <xf numFmtId="38" fontId="21" fillId="0" borderId="1" xfId="34" applyFont="1" applyBorder="1" applyAlignment="1">
      <alignment vertical="center"/>
    </xf>
    <xf numFmtId="10" fontId="21" fillId="0" borderId="1" xfId="28" applyNumberFormat="1" applyFont="1" applyBorder="1" applyAlignment="1">
      <alignment horizontal="right" vertical="center"/>
    </xf>
    <xf numFmtId="0" fontId="21" fillId="0" borderId="0" xfId="0" applyFont="1" applyBorder="1" applyAlignment="1">
      <alignment horizontal="center" vertical="center"/>
    </xf>
    <xf numFmtId="38" fontId="21" fillId="0" borderId="1" xfId="34" applyFont="1" applyBorder="1" applyAlignment="1">
      <alignment horizontal="right" vertical="center"/>
    </xf>
    <xf numFmtId="10" fontId="21" fillId="0" borderId="0" xfId="28" applyNumberFormat="1" applyFont="1" applyBorder="1" applyAlignment="1">
      <alignment horizontal="right" vertical="center"/>
    </xf>
    <xf numFmtId="0" fontId="21" fillId="0" borderId="0" xfId="0" applyFont="1" applyBorder="1" applyAlignment="1">
      <alignment vertical="center"/>
    </xf>
    <xf numFmtId="176" fontId="21" fillId="0" borderId="1" xfId="28" applyNumberFormat="1" applyFont="1" applyBorder="1" applyAlignment="1">
      <alignment horizontal="right" vertical="center"/>
    </xf>
    <xf numFmtId="0" fontId="21" fillId="0" borderId="0" xfId="0" applyFont="1" applyBorder="1" applyAlignment="1">
      <alignment horizontal="center" vertical="center" shrinkToFit="1"/>
    </xf>
    <xf numFmtId="0" fontId="21" fillId="0" borderId="0" xfId="0" applyFont="1" applyBorder="1" applyAlignment="1">
      <alignment horizontal="left" vertical="center"/>
    </xf>
    <xf numFmtId="0" fontId="21" fillId="0" borderId="10" xfId="0" applyFont="1" applyBorder="1" applyAlignment="1">
      <alignment horizontal="right" vertical="center"/>
    </xf>
    <xf numFmtId="38" fontId="21" fillId="0" borderId="0" xfId="34" applyFont="1" applyBorder="1" applyAlignment="1">
      <alignment vertical="center"/>
    </xf>
    <xf numFmtId="0" fontId="21" fillId="0" borderId="0" xfId="0" applyFont="1" applyAlignment="1">
      <alignment horizontal="right" vertical="top"/>
    </xf>
    <xf numFmtId="0" fontId="0" fillId="0" borderId="4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1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0" fillId="0" borderId="8" xfId="0" applyBorder="1" applyAlignment="1">
      <alignment vertical="center"/>
    </xf>
    <xf numFmtId="0" fontId="23" fillId="0" borderId="4" xfId="0" applyFont="1" applyBorder="1" applyAlignment="1">
      <alignment horizontal="distributed" vertical="distributed"/>
    </xf>
    <xf numFmtId="0" fontId="23" fillId="0" borderId="3" xfId="0" applyFont="1" applyBorder="1" applyAlignment="1">
      <alignment horizontal="distributed" vertical="distributed"/>
    </xf>
    <xf numFmtId="0" fontId="21" fillId="0" borderId="5" xfId="0" applyFont="1" applyBorder="1" applyAlignment="1">
      <alignment horizontal="distributed" vertical="distributed"/>
    </xf>
    <xf numFmtId="0" fontId="21" fillId="0" borderId="8" xfId="0" applyFont="1" applyBorder="1" applyAlignment="1">
      <alignment horizontal="distributed" vertical="distributed"/>
    </xf>
    <xf numFmtId="0" fontId="20" fillId="0" borderId="0" xfId="0" applyFont="1" applyAlignment="1">
      <alignment horizontal="center" vertical="center"/>
    </xf>
    <xf numFmtId="38" fontId="21" fillId="0" borderId="1" xfId="34" applyFont="1" applyBorder="1" applyAlignment="1">
      <alignment horizontal="right" vertical="center"/>
    </xf>
    <xf numFmtId="0" fontId="21" fillId="0" borderId="9" xfId="0" applyFont="1" applyBorder="1" applyAlignment="1">
      <alignment vertical="center" wrapText="1"/>
    </xf>
    <xf numFmtId="0" fontId="21" fillId="0" borderId="9" xfId="0" applyFont="1" applyBorder="1" applyAlignment="1">
      <alignment vertical="center"/>
    </xf>
    <xf numFmtId="0" fontId="21" fillId="0" borderId="5" xfId="0" applyFont="1" applyBorder="1" applyAlignment="1">
      <alignment horizontal="right" vertical="center" wrapText="1"/>
    </xf>
    <xf numFmtId="0" fontId="21" fillId="0" borderId="8" xfId="0" applyFont="1" applyBorder="1" applyAlignment="1">
      <alignment horizontal="right" vertical="center" wrapText="1"/>
    </xf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38" fontId="21" fillId="0" borderId="1" xfId="34" applyFont="1" applyBorder="1" applyAlignment="1">
      <alignment vertical="center"/>
    </xf>
    <xf numFmtId="0" fontId="21" fillId="0" borderId="6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4" xfId="0" applyFont="1" applyBorder="1" applyAlignment="1">
      <alignment vertical="center" wrapText="1"/>
    </xf>
    <xf numFmtId="0" fontId="21" fillId="0" borderId="3" xfId="0" applyFont="1" applyBorder="1" applyAlignment="1">
      <alignment vertical="center" wrapText="1"/>
    </xf>
    <xf numFmtId="0" fontId="21" fillId="0" borderId="0" xfId="0" applyFont="1" applyAlignment="1">
      <alignment vertical="top" wrapText="1"/>
    </xf>
    <xf numFmtId="0" fontId="21" fillId="0" borderId="6" xfId="0" applyFont="1" applyBorder="1" applyAlignment="1">
      <alignment horizontal="center" vertical="center" shrinkToFit="1"/>
    </xf>
    <xf numFmtId="0" fontId="21" fillId="0" borderId="7" xfId="0" applyFont="1" applyBorder="1" applyAlignment="1">
      <alignment horizontal="center" vertical="center" shrinkToFit="1"/>
    </xf>
    <xf numFmtId="0" fontId="21" fillId="0" borderId="6" xfId="0" applyFont="1" applyBorder="1" applyAlignment="1">
      <alignment horizontal="right" vertical="center"/>
    </xf>
    <xf numFmtId="0" fontId="21" fillId="0" borderId="7" xfId="0" applyFont="1" applyBorder="1" applyAlignment="1">
      <alignment horizontal="right" vertical="center"/>
    </xf>
    <xf numFmtId="0" fontId="21" fillId="0" borderId="0" xfId="0" applyFont="1" applyBorder="1" applyAlignment="1">
      <alignment horizontal="left" vertical="center" wrapText="1"/>
    </xf>
    <xf numFmtId="0" fontId="23" fillId="0" borderId="9" xfId="0" applyFont="1" applyBorder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28" builtinId="5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tabSelected="1" topLeftCell="A25" zoomScaleNormal="100" zoomScaleSheetLayoutView="100" workbookViewId="0">
      <selection activeCell="J37" sqref="J37"/>
    </sheetView>
  </sheetViews>
  <sheetFormatPr defaultRowHeight="13.5" x14ac:dyDescent="0.15"/>
  <cols>
    <col min="1" max="1" width="10.375" customWidth="1"/>
    <col min="2" max="2" width="19.125" customWidth="1"/>
    <col min="3" max="3" width="14.375" customWidth="1"/>
    <col min="4" max="4" width="5.375" customWidth="1"/>
    <col min="5" max="5" width="19.125" customWidth="1"/>
    <col min="6" max="6" width="3.5" customWidth="1"/>
    <col min="7" max="7" width="12" customWidth="1"/>
  </cols>
  <sheetData>
    <row r="1" spans="1:7" ht="26.25" customHeight="1" x14ac:dyDescent="0.15">
      <c r="A1" s="42" t="s">
        <v>47</v>
      </c>
      <c r="B1" s="42"/>
      <c r="C1" s="42"/>
      <c r="D1" s="1"/>
      <c r="E1" s="1"/>
      <c r="F1" s="38" t="s">
        <v>14</v>
      </c>
      <c r="G1" s="39"/>
    </row>
    <row r="2" spans="1:7" ht="18" customHeight="1" x14ac:dyDescent="0.15">
      <c r="A2" s="1"/>
      <c r="B2" s="1"/>
      <c r="C2" s="1"/>
      <c r="D2" s="1"/>
      <c r="E2" s="1"/>
      <c r="F2" s="40" t="s">
        <v>1</v>
      </c>
      <c r="G2" s="41"/>
    </row>
    <row r="3" spans="1:7" ht="4.1500000000000004" customHeight="1" x14ac:dyDescent="0.15">
      <c r="A3" s="1"/>
      <c r="B3" s="1"/>
      <c r="C3" s="1"/>
      <c r="D3" s="1"/>
      <c r="E3" s="1"/>
      <c r="F3" s="1"/>
      <c r="G3" s="4"/>
    </row>
    <row r="4" spans="1:7" ht="18" customHeight="1" x14ac:dyDescent="0.15">
      <c r="A4" s="3" t="s">
        <v>9</v>
      </c>
      <c r="B4" s="1"/>
      <c r="C4" s="1"/>
      <c r="D4" s="1"/>
      <c r="E4" s="1"/>
      <c r="F4" s="1"/>
      <c r="G4" s="5"/>
    </row>
    <row r="5" spans="1:7" ht="21.75" customHeight="1" x14ac:dyDescent="0.15">
      <c r="A5" s="51" t="s">
        <v>11</v>
      </c>
      <c r="B5" s="52"/>
      <c r="C5" s="56" t="s">
        <v>2</v>
      </c>
      <c r="D5" s="57"/>
      <c r="E5" s="51" t="s">
        <v>3</v>
      </c>
      <c r="F5" s="52"/>
      <c r="G5" s="5"/>
    </row>
    <row r="6" spans="1:7" ht="21.75" customHeight="1" x14ac:dyDescent="0.15">
      <c r="A6" s="58" t="s">
        <v>7</v>
      </c>
      <c r="B6" s="59"/>
      <c r="C6" s="6"/>
      <c r="D6" s="7" t="s">
        <v>5</v>
      </c>
      <c r="E6" s="8" t="str">
        <f>IF(C6="","",C6/C9*100)</f>
        <v/>
      </c>
      <c r="F6" s="7" t="s">
        <v>4</v>
      </c>
      <c r="G6" s="5"/>
    </row>
    <row r="7" spans="1:7" ht="21.75" customHeight="1" x14ac:dyDescent="0.15">
      <c r="A7" s="58" t="s">
        <v>7</v>
      </c>
      <c r="B7" s="59"/>
      <c r="C7" s="6"/>
      <c r="D7" s="7" t="s">
        <v>5</v>
      </c>
      <c r="E7" s="8" t="str">
        <f>IF(C7="","",C7/C9*100)</f>
        <v/>
      </c>
      <c r="F7" s="7" t="s">
        <v>4</v>
      </c>
      <c r="G7" s="5"/>
    </row>
    <row r="8" spans="1:7" ht="21.75" customHeight="1" x14ac:dyDescent="0.15">
      <c r="A8" s="58" t="s">
        <v>7</v>
      </c>
      <c r="B8" s="59"/>
      <c r="C8" s="6"/>
      <c r="D8" s="7" t="s">
        <v>5</v>
      </c>
      <c r="E8" s="8" t="str">
        <f>IF(C8="","",C8/C9*100)</f>
        <v/>
      </c>
      <c r="F8" s="7" t="s">
        <v>4</v>
      </c>
      <c r="G8" s="5"/>
    </row>
    <row r="9" spans="1:7" ht="21.75" customHeight="1" x14ac:dyDescent="0.15">
      <c r="A9" s="51" t="s">
        <v>6</v>
      </c>
      <c r="B9" s="52"/>
      <c r="C9" s="6" t="str">
        <f>IF(C6="","",SUM(C6:C8))</f>
        <v/>
      </c>
      <c r="D9" s="7" t="s">
        <v>5</v>
      </c>
      <c r="E9" s="9">
        <v>100</v>
      </c>
      <c r="F9" s="7" t="s">
        <v>4</v>
      </c>
      <c r="G9" s="5"/>
    </row>
    <row r="10" spans="1:7" ht="28.9" customHeight="1" x14ac:dyDescent="0.15">
      <c r="A10" s="60" t="s">
        <v>53</v>
      </c>
      <c r="B10" s="60"/>
      <c r="C10" s="60"/>
      <c r="D10" s="60"/>
      <c r="E10" s="60"/>
      <c r="F10" s="60"/>
      <c r="G10" s="60"/>
    </row>
    <row r="11" spans="1:7" ht="18" customHeight="1" x14ac:dyDescent="0.15">
      <c r="A11" s="1" t="s">
        <v>10</v>
      </c>
      <c r="B11" s="1"/>
      <c r="C11" s="1"/>
      <c r="D11" s="1"/>
      <c r="E11" s="1"/>
      <c r="F11" s="1"/>
      <c r="G11" s="4"/>
    </row>
    <row r="12" spans="1:7" ht="6" customHeight="1" x14ac:dyDescent="0.15">
      <c r="A12" s="3"/>
      <c r="B12" s="1"/>
      <c r="C12" s="1"/>
      <c r="D12" s="1"/>
      <c r="E12" s="1"/>
      <c r="F12" s="1"/>
      <c r="G12" s="1"/>
    </row>
    <row r="13" spans="1:7" ht="18" customHeight="1" x14ac:dyDescent="0.15">
      <c r="A13" s="3" t="s">
        <v>20</v>
      </c>
      <c r="B13" s="3"/>
      <c r="C13" s="1"/>
      <c r="D13" s="1"/>
      <c r="E13" s="1"/>
      <c r="F13" s="1"/>
      <c r="G13" s="1"/>
    </row>
    <row r="14" spans="1:7" ht="15.6" customHeight="1" x14ac:dyDescent="0.15">
      <c r="A14" s="1"/>
      <c r="B14" s="1"/>
      <c r="C14" s="1"/>
      <c r="D14" s="1"/>
      <c r="E14" s="1"/>
      <c r="F14" s="10" t="s">
        <v>0</v>
      </c>
      <c r="G14" s="1"/>
    </row>
    <row r="15" spans="1:7" ht="33" customHeight="1" x14ac:dyDescent="0.15">
      <c r="A15" s="1"/>
      <c r="B15" s="11" t="s">
        <v>15</v>
      </c>
      <c r="C15" s="44" t="s">
        <v>41</v>
      </c>
      <c r="D15" s="44"/>
      <c r="E15" s="11" t="s">
        <v>17</v>
      </c>
      <c r="F15" s="12"/>
      <c r="G15" s="1"/>
    </row>
    <row r="16" spans="1:7" x14ac:dyDescent="0.15">
      <c r="A16" s="1"/>
      <c r="B16" s="13" t="s">
        <v>16</v>
      </c>
      <c r="C16" s="46" t="s">
        <v>19</v>
      </c>
      <c r="D16" s="47"/>
      <c r="E16" s="13" t="s">
        <v>18</v>
      </c>
      <c r="F16" s="12"/>
      <c r="G16" s="1"/>
    </row>
    <row r="17" spans="1:7" ht="21.95" customHeight="1" x14ac:dyDescent="0.15">
      <c r="A17" s="14" t="s">
        <v>8</v>
      </c>
      <c r="B17" s="15"/>
      <c r="C17" s="50"/>
      <c r="D17" s="50"/>
      <c r="E17" s="16" t="str">
        <f>IF(C17="","%",ROUNDDOWN((B17)/C17-1,4))</f>
        <v>%</v>
      </c>
      <c r="F17" s="12" t="s">
        <v>40</v>
      </c>
      <c r="G17" s="1"/>
    </row>
    <row r="18" spans="1:7" ht="21.95" customHeight="1" x14ac:dyDescent="0.15">
      <c r="A18" s="17"/>
      <c r="B18" s="18" t="s">
        <v>26</v>
      </c>
      <c r="C18" s="43" t="s">
        <v>26</v>
      </c>
      <c r="D18" s="43"/>
      <c r="E18" s="19"/>
      <c r="F18" s="20"/>
      <c r="G18" s="1"/>
    </row>
    <row r="19" spans="1:7" ht="15.6" customHeight="1" x14ac:dyDescent="0.15">
      <c r="A19" s="1"/>
      <c r="B19" s="1"/>
      <c r="C19" s="1"/>
      <c r="D19" s="1"/>
      <c r="E19" s="1"/>
      <c r="F19" s="1"/>
      <c r="G19" s="1"/>
    </row>
    <row r="20" spans="1:7" ht="18" customHeight="1" x14ac:dyDescent="0.15">
      <c r="A20" s="3" t="s">
        <v>44</v>
      </c>
      <c r="B20" s="3"/>
      <c r="C20" s="1"/>
      <c r="D20" s="1"/>
      <c r="E20" s="1"/>
      <c r="F20" s="1"/>
      <c r="G20" s="1"/>
    </row>
    <row r="21" spans="1:7" ht="14.45" customHeight="1" x14ac:dyDescent="0.15">
      <c r="A21" s="1"/>
      <c r="B21" s="1"/>
      <c r="C21" s="1"/>
      <c r="D21" s="1"/>
      <c r="E21" s="1"/>
      <c r="F21" s="10" t="s">
        <v>0</v>
      </c>
      <c r="G21" s="1"/>
    </row>
    <row r="22" spans="1:7" ht="39.6" customHeight="1" x14ac:dyDescent="0.15">
      <c r="A22" s="1"/>
      <c r="B22" s="11" t="s">
        <v>21</v>
      </c>
      <c r="C22" s="53" t="s">
        <v>42</v>
      </c>
      <c r="D22" s="54"/>
      <c r="E22" s="11" t="s">
        <v>43</v>
      </c>
      <c r="F22" s="12"/>
      <c r="G22" s="1"/>
    </row>
    <row r="23" spans="1:7" x14ac:dyDescent="0.15">
      <c r="A23" s="1"/>
      <c r="B23" s="13" t="s">
        <v>22</v>
      </c>
      <c r="C23" s="46" t="s">
        <v>23</v>
      </c>
      <c r="D23" s="47"/>
      <c r="E23" s="13" t="s">
        <v>24</v>
      </c>
      <c r="F23" s="12"/>
      <c r="G23" s="1"/>
    </row>
    <row r="24" spans="1:7" ht="21.95" customHeight="1" x14ac:dyDescent="0.15">
      <c r="A24" s="14" t="s">
        <v>8</v>
      </c>
      <c r="B24" s="15"/>
      <c r="C24" s="50"/>
      <c r="D24" s="50"/>
      <c r="E24" s="16" t="str">
        <f>IF(C24="","%",ROUNDDOWN((C24)/B24,4))</f>
        <v>%</v>
      </c>
      <c r="F24" s="12" t="s">
        <v>25</v>
      </c>
      <c r="G24" s="1"/>
    </row>
    <row r="25" spans="1:7" ht="21.95" customHeight="1" x14ac:dyDescent="0.15">
      <c r="A25" s="17"/>
      <c r="B25" s="43" t="s">
        <v>26</v>
      </c>
      <c r="C25" s="43"/>
      <c r="D25" s="43"/>
      <c r="E25" s="19"/>
      <c r="F25" s="20"/>
      <c r="G25" s="1"/>
    </row>
    <row r="26" spans="1:7" ht="13.15" customHeight="1" x14ac:dyDescent="0.15">
      <c r="A26" s="1"/>
      <c r="B26" s="1"/>
      <c r="C26" s="2"/>
      <c r="D26" s="2"/>
      <c r="E26" s="20"/>
      <c r="F26" s="1"/>
      <c r="G26" s="1"/>
    </row>
    <row r="27" spans="1:7" ht="18" customHeight="1" x14ac:dyDescent="0.15">
      <c r="A27" s="3" t="s">
        <v>27</v>
      </c>
      <c r="B27" s="3"/>
      <c r="C27" s="1"/>
      <c r="D27" s="1"/>
      <c r="E27" s="1"/>
      <c r="F27" s="1"/>
      <c r="G27" s="1"/>
    </row>
    <row r="28" spans="1:7" ht="16.149999999999999" customHeight="1" x14ac:dyDescent="0.15">
      <c r="A28" s="1"/>
      <c r="B28" s="1"/>
      <c r="C28" s="1"/>
      <c r="D28" s="1"/>
      <c r="E28" s="1"/>
      <c r="F28" s="10" t="s">
        <v>0</v>
      </c>
      <c r="G28" s="1"/>
    </row>
    <row r="29" spans="1:7" ht="25.5" x14ac:dyDescent="0.15">
      <c r="A29" s="1"/>
      <c r="B29" s="11" t="s">
        <v>45</v>
      </c>
      <c r="C29" s="44" t="s">
        <v>29</v>
      </c>
      <c r="D29" s="45"/>
      <c r="E29" s="48" t="s">
        <v>28</v>
      </c>
      <c r="F29" s="12"/>
      <c r="G29" s="1"/>
    </row>
    <row r="30" spans="1:7" x14ac:dyDescent="0.15">
      <c r="A30" s="1"/>
      <c r="B30" s="13" t="s">
        <v>30</v>
      </c>
      <c r="C30" s="46" t="s">
        <v>31</v>
      </c>
      <c r="D30" s="47"/>
      <c r="E30" s="49"/>
      <c r="F30" s="12"/>
      <c r="G30" s="1"/>
    </row>
    <row r="31" spans="1:7" ht="21.95" customHeight="1" x14ac:dyDescent="0.15">
      <c r="A31" s="14" t="s">
        <v>8</v>
      </c>
      <c r="B31" s="15"/>
      <c r="C31" s="50"/>
      <c r="D31" s="50"/>
      <c r="E31" s="21" t="str">
        <f>IF(C31="","",ROUNDDOWN((B31)/C31,4))</f>
        <v/>
      </c>
      <c r="F31" s="12"/>
      <c r="G31" s="1"/>
    </row>
    <row r="32" spans="1:7" ht="21.95" customHeight="1" x14ac:dyDescent="0.15">
      <c r="A32" s="17"/>
      <c r="B32" s="43" t="s">
        <v>32</v>
      </c>
      <c r="C32" s="43"/>
      <c r="D32" s="43"/>
      <c r="E32" s="19"/>
      <c r="F32" s="20"/>
      <c r="G32" s="1"/>
    </row>
    <row r="33" spans="1:7" ht="9" customHeight="1" x14ac:dyDescent="0.15">
      <c r="A33" s="1"/>
      <c r="B33" s="1"/>
      <c r="C33" s="1"/>
      <c r="D33" s="1"/>
      <c r="E33" s="1"/>
      <c r="F33" s="1"/>
      <c r="G33" s="1"/>
    </row>
    <row r="34" spans="1:7" ht="25.5" x14ac:dyDescent="0.15">
      <c r="A34" s="1"/>
      <c r="B34" s="11" t="s">
        <v>46</v>
      </c>
      <c r="C34" s="44" t="s">
        <v>33</v>
      </c>
      <c r="D34" s="45"/>
      <c r="E34" s="48" t="s">
        <v>36</v>
      </c>
      <c r="F34" s="12"/>
      <c r="G34" s="1"/>
    </row>
    <row r="35" spans="1:7" x14ac:dyDescent="0.15">
      <c r="A35" s="1"/>
      <c r="B35" s="13" t="s">
        <v>34</v>
      </c>
      <c r="C35" s="46" t="s">
        <v>35</v>
      </c>
      <c r="D35" s="47"/>
      <c r="E35" s="49"/>
      <c r="F35" s="12"/>
      <c r="G35" s="1"/>
    </row>
    <row r="36" spans="1:7" ht="21.95" customHeight="1" x14ac:dyDescent="0.15">
      <c r="A36" s="14" t="s">
        <v>8</v>
      </c>
      <c r="B36" s="15"/>
      <c r="C36" s="50"/>
      <c r="D36" s="50"/>
      <c r="E36" s="21" t="str">
        <f>IF(C36="","",ROUNDDOWN((B36)/C36,4))</f>
        <v/>
      </c>
      <c r="F36" s="12"/>
      <c r="G36" s="1"/>
    </row>
    <row r="37" spans="1:7" ht="21.95" customHeight="1" x14ac:dyDescent="0.15">
      <c r="A37" s="17"/>
      <c r="B37" s="43" t="s">
        <v>32</v>
      </c>
      <c r="C37" s="43"/>
      <c r="D37" s="43"/>
      <c r="E37" s="19"/>
      <c r="F37" s="20"/>
      <c r="G37" s="1"/>
    </row>
    <row r="38" spans="1:7" ht="9" customHeight="1" x14ac:dyDescent="0.15">
      <c r="A38" s="1"/>
      <c r="B38" s="22"/>
      <c r="C38" s="23"/>
      <c r="D38" s="23"/>
      <c r="E38" s="22"/>
      <c r="F38" s="20"/>
      <c r="G38" s="1"/>
    </row>
    <row r="39" spans="1:7" x14ac:dyDescent="0.15">
      <c r="A39" s="1"/>
      <c r="B39" s="61" t="s">
        <v>54</v>
      </c>
      <c r="C39" s="1"/>
      <c r="D39" s="1"/>
      <c r="E39" s="1"/>
      <c r="F39" s="1"/>
      <c r="G39" s="1"/>
    </row>
    <row r="40" spans="1:7" x14ac:dyDescent="0.15">
      <c r="A40" s="1"/>
      <c r="B40" s="24" t="s">
        <v>38</v>
      </c>
      <c r="C40" s="1"/>
      <c r="D40" s="1"/>
      <c r="E40" s="1"/>
      <c r="F40" s="1"/>
      <c r="G40" s="1"/>
    </row>
    <row r="41" spans="1:7" ht="21.95" customHeight="1" x14ac:dyDescent="0.15">
      <c r="A41" s="14" t="s">
        <v>8</v>
      </c>
      <c r="B41" s="21" t="str">
        <f>IF(E36="","",E31-E36)</f>
        <v/>
      </c>
      <c r="C41" s="1" t="s">
        <v>39</v>
      </c>
      <c r="D41" s="1"/>
      <c r="E41" s="1"/>
      <c r="F41" s="1"/>
      <c r="G41" s="1"/>
    </row>
    <row r="42" spans="1:7" ht="10.9" customHeight="1" x14ac:dyDescent="0.15">
      <c r="A42" s="17"/>
      <c r="B42" s="25"/>
      <c r="C42" s="25"/>
      <c r="D42" s="25"/>
      <c r="E42" s="25"/>
      <c r="F42" s="20"/>
      <c r="G42" s="1"/>
    </row>
    <row r="43" spans="1:7" ht="43.9" customHeight="1" x14ac:dyDescent="0.15">
      <c r="A43" s="26" t="s">
        <v>13</v>
      </c>
      <c r="B43" s="55" t="s">
        <v>12</v>
      </c>
      <c r="C43" s="55"/>
      <c r="D43" s="55"/>
      <c r="E43" s="55"/>
      <c r="F43" s="55"/>
      <c r="G43" s="55"/>
    </row>
    <row r="44" spans="1:7" ht="9.9499999999999993" customHeight="1" x14ac:dyDescent="0.15"/>
    <row r="45" spans="1:7" ht="18" customHeight="1" x14ac:dyDescent="0.15">
      <c r="A45" s="27" t="s">
        <v>48</v>
      </c>
      <c r="B45" s="28"/>
      <c r="C45" s="28"/>
      <c r="D45" s="28"/>
      <c r="E45" s="28"/>
      <c r="F45" s="28"/>
      <c r="G45" s="29"/>
    </row>
    <row r="46" spans="1:7" ht="18" customHeight="1" x14ac:dyDescent="0.15">
      <c r="A46" s="30" t="s">
        <v>49</v>
      </c>
      <c r="B46" s="31"/>
      <c r="C46" s="31"/>
      <c r="D46" s="31"/>
      <c r="E46" s="31"/>
      <c r="F46" s="31"/>
      <c r="G46" s="32"/>
    </row>
    <row r="47" spans="1:7" ht="18" customHeight="1" x14ac:dyDescent="0.15">
      <c r="A47" s="33" t="s">
        <v>50</v>
      </c>
      <c r="B47" s="31"/>
      <c r="C47" s="31"/>
      <c r="D47" s="31"/>
      <c r="E47" s="31"/>
      <c r="F47" s="31"/>
      <c r="G47" s="34"/>
    </row>
    <row r="48" spans="1:7" ht="18" customHeight="1" x14ac:dyDescent="0.15">
      <c r="A48" s="33" t="s">
        <v>51</v>
      </c>
      <c r="B48" s="31"/>
      <c r="C48" s="31"/>
      <c r="D48" s="31"/>
      <c r="E48" s="31"/>
      <c r="F48" s="31"/>
      <c r="G48" s="32"/>
    </row>
    <row r="49" spans="1:7" ht="18" customHeight="1" x14ac:dyDescent="0.15">
      <c r="A49" s="35" t="s">
        <v>52</v>
      </c>
      <c r="B49" s="36"/>
      <c r="C49" s="36"/>
      <c r="D49" s="36"/>
      <c r="E49" s="36"/>
      <c r="F49" s="36"/>
      <c r="G49" s="37"/>
    </row>
  </sheetData>
  <mergeCells count="30">
    <mergeCell ref="B43:G43"/>
    <mergeCell ref="A5:B5"/>
    <mergeCell ref="C5:D5"/>
    <mergeCell ref="A6:B6"/>
    <mergeCell ref="A7:B7"/>
    <mergeCell ref="C29:D29"/>
    <mergeCell ref="C31:D31"/>
    <mergeCell ref="A8:B8"/>
    <mergeCell ref="A9:B9"/>
    <mergeCell ref="C15:D15"/>
    <mergeCell ref="C17:D17"/>
    <mergeCell ref="C24:D24"/>
    <mergeCell ref="C18:D18"/>
    <mergeCell ref="A10:G10"/>
    <mergeCell ref="F1:G1"/>
    <mergeCell ref="F2:G2"/>
    <mergeCell ref="A1:C1"/>
    <mergeCell ref="B37:D37"/>
    <mergeCell ref="C34:D34"/>
    <mergeCell ref="C35:D35"/>
    <mergeCell ref="E34:E35"/>
    <mergeCell ref="C36:D36"/>
    <mergeCell ref="C30:D30"/>
    <mergeCell ref="E29:E30"/>
    <mergeCell ref="B25:D25"/>
    <mergeCell ref="E5:F5"/>
    <mergeCell ref="C16:D16"/>
    <mergeCell ref="C22:D22"/>
    <mergeCell ref="C23:D23"/>
    <mergeCell ref="B32:D32"/>
  </mergeCells>
  <phoneticPr fontId="2"/>
  <printOptions horizontalCentered="1"/>
  <pageMargins left="0.78740157480314965" right="0.59055118110236227" top="0.78740157480314965" bottom="0.39370078740157483" header="0.51181102362204722" footer="0.51181102362204722"/>
  <pageSetup paperSize="9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5-ロ-①</vt:lpstr>
      <vt:lpstr>'5-ロ-①'!Print_Area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m3035</cp:lastModifiedBy>
  <cp:lastPrinted>2026-04-01T06:36:43Z</cp:lastPrinted>
  <dcterms:created xsi:type="dcterms:W3CDTF">1601-01-01T00:00:00Z</dcterms:created>
  <dcterms:modified xsi:type="dcterms:W3CDTF">2026-04-01T06:36:52Z</dcterms:modified>
  <cp:category/>
</cp:coreProperties>
</file>