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収支計画書" sheetId="7" r:id="rId1"/>
    <sheet name="収支計画書 (記入例)" sheetId="6" r:id="rId2"/>
  </sheets>
  <definedNames>
    <definedName name="_xlnm._FilterDatabase" localSheetId="0" hidden="1">収支計画書!$C$5:$H$5</definedName>
    <definedName name="_xlnm._FilterDatabase" localSheetId="1" hidden="1">'収支計画書 (記入例)'!$C$5:$H$5</definedName>
    <definedName name="_xlnm.Print_Area" localSheetId="0">収支計画書!$A$1:$H$31</definedName>
    <definedName name="_xlnm.Print_Area" localSheetId="1">'収支計画書 (記入例)'!$A$1:$H$31</definedName>
  </definedNames>
  <calcPr calcId="145621"/>
</workbook>
</file>

<file path=xl/calcChain.xml><?xml version="1.0" encoding="utf-8"?>
<calcChain xmlns="http://schemas.openxmlformats.org/spreadsheetml/2006/main">
  <c r="D29" i="6" l="1"/>
  <c r="D30" i="6"/>
  <c r="D28" i="6"/>
  <c r="D27" i="6"/>
  <c r="D13" i="7"/>
  <c r="H23" i="7"/>
  <c r="G23" i="7"/>
  <c r="F23" i="7"/>
  <c r="E23" i="7"/>
  <c r="D23" i="7"/>
  <c r="H18" i="7"/>
  <c r="H27" i="7" s="1"/>
  <c r="H29" i="7" s="1"/>
  <c r="H30" i="7" s="1"/>
  <c r="G18" i="7"/>
  <c r="G27" i="7" s="1"/>
  <c r="F18" i="7"/>
  <c r="F27" i="7" s="1"/>
  <c r="E18" i="7"/>
  <c r="E27" i="7" s="1"/>
  <c r="D18" i="7"/>
  <c r="D27" i="7" s="1"/>
  <c r="D28" i="7" s="1"/>
  <c r="E28" i="6"/>
  <c r="F28" i="6"/>
  <c r="D26" i="7" l="1"/>
  <c r="E7" i="7" s="1"/>
  <c r="E13" i="7" s="1"/>
  <c r="E26" i="7"/>
  <c r="G26" i="7"/>
  <c r="F26" i="7"/>
  <c r="H26" i="7"/>
  <c r="E28" i="7"/>
  <c r="E29" i="7"/>
  <c r="E30" i="7" s="1"/>
  <c r="F29" i="7"/>
  <c r="F30" i="7" s="1"/>
  <c r="F28" i="7"/>
  <c r="D29" i="7"/>
  <c r="D30" i="7" s="1"/>
  <c r="G29" i="7"/>
  <c r="G30" i="7" s="1"/>
  <c r="G28" i="7"/>
  <c r="H28" i="7"/>
  <c r="H23" i="6"/>
  <c r="G23" i="6"/>
  <c r="F23" i="6"/>
  <c r="E23" i="6"/>
  <c r="D23" i="6"/>
  <c r="H18" i="6"/>
  <c r="H27" i="6" s="1"/>
  <c r="H28" i="6" s="1"/>
  <c r="G18" i="6"/>
  <c r="F18" i="6"/>
  <c r="F27" i="6" s="1"/>
  <c r="E18" i="6"/>
  <c r="D18" i="6"/>
  <c r="D13" i="6"/>
  <c r="F7" i="7" l="1"/>
  <c r="F13" i="7" s="1"/>
  <c r="G7" i="7" s="1"/>
  <c r="G13" i="7" s="1"/>
  <c r="H7" i="7" s="1"/>
  <c r="H13" i="7" s="1"/>
  <c r="G27" i="6"/>
  <c r="H26" i="6"/>
  <c r="D26" i="6"/>
  <c r="E7" i="6" s="1"/>
  <c r="E13" i="6" s="1"/>
  <c r="G26" i="6"/>
  <c r="F26" i="6"/>
  <c r="H29" i="6"/>
  <c r="H30" i="6" s="1"/>
  <c r="F29" i="6"/>
  <c r="F30" i="6" s="1"/>
  <c r="E26" i="6"/>
  <c r="E27" i="6"/>
  <c r="E29" i="6" s="1"/>
  <c r="E30" i="6" s="1"/>
  <c r="G29" i="6" l="1"/>
  <c r="G30" i="6" s="1"/>
  <c r="G28" i="6"/>
  <c r="F7" i="6"/>
  <c r="F13" i="6"/>
  <c r="G7" i="6" s="1"/>
  <c r="G13" i="6" s="1"/>
  <c r="H7" i="6" s="1"/>
  <c r="H13" i="6" l="1"/>
</calcChain>
</file>

<file path=xl/sharedStrings.xml><?xml version="1.0" encoding="utf-8"?>
<sst xmlns="http://schemas.openxmlformats.org/spreadsheetml/2006/main" count="85" uniqueCount="53">
  <si>
    <t>参考様式１</t>
    <rPh sb="0" eb="2">
      <t>サンコウ</t>
    </rPh>
    <rPh sb="2" eb="4">
      <t>ヨウシキ</t>
    </rPh>
    <phoneticPr fontId="3"/>
  </si>
  <si>
    <t>事業終了後5ヵ年の収支（販売）計画書</t>
    <rPh sb="0" eb="2">
      <t>ジギョウ</t>
    </rPh>
    <rPh sb="2" eb="5">
      <t>シュウリョウゴ</t>
    </rPh>
    <rPh sb="7" eb="8">
      <t>ネン</t>
    </rPh>
    <rPh sb="12" eb="14">
      <t>ハンバイ</t>
    </rPh>
    <rPh sb="15" eb="17">
      <t>ケイカク</t>
    </rPh>
    <phoneticPr fontId="3"/>
  </si>
  <si>
    <t>前期繰越残高</t>
    <rPh sb="0" eb="2">
      <t>ゼンキ</t>
    </rPh>
    <rPh sb="2" eb="4">
      <t>クリコシ</t>
    </rPh>
    <rPh sb="4" eb="6">
      <t>ザンダカ</t>
    </rPh>
    <phoneticPr fontId="3"/>
  </si>
  <si>
    <t>支出の部</t>
    <rPh sb="0" eb="2">
      <t>シシュツ</t>
    </rPh>
    <rPh sb="3" eb="4">
      <t>ブ</t>
    </rPh>
    <phoneticPr fontId="3"/>
  </si>
  <si>
    <t>自己資本</t>
    <phoneticPr fontId="3"/>
  </si>
  <si>
    <t>銀行等借入金</t>
    <rPh sb="0" eb="3">
      <t>ギンコウトウ</t>
    </rPh>
    <rPh sb="3" eb="4">
      <t>シャク</t>
    </rPh>
    <rPh sb="4" eb="6">
      <t>ニュウキン</t>
    </rPh>
    <phoneticPr fontId="3"/>
  </si>
  <si>
    <t>他の補助金等</t>
    <rPh sb="0" eb="1">
      <t>タ</t>
    </rPh>
    <rPh sb="2" eb="6">
      <t>ホジョキントウ</t>
    </rPh>
    <phoneticPr fontId="3"/>
  </si>
  <si>
    <t>その他</t>
    <rPh sb="2" eb="3">
      <t>タ</t>
    </rPh>
    <phoneticPr fontId="3"/>
  </si>
  <si>
    <t>収入の部</t>
    <rPh sb="0" eb="2">
      <t>シュウニュウ</t>
    </rPh>
    <rPh sb="3" eb="4">
      <t>ブ</t>
    </rPh>
    <phoneticPr fontId="3"/>
  </si>
  <si>
    <t>資金調達</t>
    <rPh sb="0" eb="2">
      <t>シキン</t>
    </rPh>
    <rPh sb="2" eb="4">
      <t>チョウタツ</t>
    </rPh>
    <phoneticPr fontId="3"/>
  </si>
  <si>
    <t>事業計画概要</t>
    <rPh sb="0" eb="2">
      <t>ジギョウ</t>
    </rPh>
    <rPh sb="2" eb="4">
      <t>ケイカク</t>
    </rPh>
    <rPh sb="4" eb="6">
      <t>ガイヨウ</t>
    </rPh>
    <phoneticPr fontId="3"/>
  </si>
  <si>
    <t>原材料費</t>
    <rPh sb="0" eb="3">
      <t>ゲンザイリョウ</t>
    </rPh>
    <rPh sb="3" eb="4">
      <t>ヒ</t>
    </rPh>
    <phoneticPr fontId="3"/>
  </si>
  <si>
    <t>人件費</t>
    <rPh sb="0" eb="3">
      <t>ジンケンヒ</t>
    </rPh>
    <phoneticPr fontId="3"/>
  </si>
  <si>
    <t>合計</t>
    <rPh sb="0" eb="2">
      <t>ゴウケイ</t>
    </rPh>
    <phoneticPr fontId="3"/>
  </si>
  <si>
    <t>その他諸経費</t>
    <rPh sb="2" eb="3">
      <t>タ</t>
    </rPh>
    <rPh sb="3" eb="6">
      <t>ショケイヒ</t>
    </rPh>
    <phoneticPr fontId="3"/>
  </si>
  <si>
    <t>売上原価</t>
    <rPh sb="0" eb="2">
      <t>ウリアゲ</t>
    </rPh>
    <rPh sb="2" eb="4">
      <t>ゲンカ</t>
    </rPh>
    <phoneticPr fontId="3"/>
  </si>
  <si>
    <t>外注加工費</t>
    <phoneticPr fontId="3"/>
  </si>
  <si>
    <t>労務費</t>
    <phoneticPr fontId="3"/>
  </si>
  <si>
    <t>小計（B）</t>
    <rPh sb="0" eb="2">
      <t>ショウケイ</t>
    </rPh>
    <phoneticPr fontId="3"/>
  </si>
  <si>
    <t>小計（C）</t>
    <rPh sb="0" eb="2">
      <t>ショウケイ</t>
    </rPh>
    <phoneticPr fontId="3"/>
  </si>
  <si>
    <t>借入金元本返済</t>
    <phoneticPr fontId="3"/>
  </si>
  <si>
    <t>支払利息（D）</t>
    <phoneticPr fontId="3"/>
  </si>
  <si>
    <t>合計（E）</t>
    <rPh sb="0" eb="2">
      <t>ゴウケイ</t>
    </rPh>
    <phoneticPr fontId="3"/>
  </si>
  <si>
    <t>経常利益（H）｛G-D｝</t>
    <rPh sb="0" eb="2">
      <t>ケイジョウ</t>
    </rPh>
    <rPh sb="2" eb="4">
      <t>リエキ</t>
    </rPh>
    <phoneticPr fontId="3"/>
  </si>
  <si>
    <t>旅費出張費</t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</si>
  <si>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</si>
  <si>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営業利益（G）｛F-C｝</t>
    <rPh sb="0" eb="2">
      <t>エイギョウ</t>
    </rPh>
    <rPh sb="2" eb="4">
      <t>リエキ</t>
    </rPh>
    <phoneticPr fontId="3"/>
  </si>
  <si>
    <t>販売管理費</t>
    <rPh sb="0" eb="1">
      <t>ハン</t>
    </rPh>
    <rPh sb="1" eb="2">
      <t>バイ</t>
    </rPh>
    <rPh sb="2" eb="4">
      <t>カンリ</t>
    </rPh>
    <phoneticPr fontId="3"/>
  </si>
  <si>
    <t>売上目標（A）</t>
    <rPh sb="0" eb="2">
      <t>ウリアゲ</t>
    </rPh>
    <rPh sb="2" eb="4">
      <t>モクヒョウ</t>
    </rPh>
    <phoneticPr fontId="3"/>
  </si>
  <si>
    <t>・○○○研究開発
・○○○市場調査</t>
    <rPh sb="4" eb="6">
      <t>ケンキュウ</t>
    </rPh>
    <rPh sb="6" eb="8">
      <t>カイハツ</t>
    </rPh>
    <rPh sb="13" eb="15">
      <t>シジョウ</t>
    </rPh>
    <rPh sb="15" eb="17">
      <t>チョウサ</t>
    </rPh>
    <phoneticPr fontId="3"/>
  </si>
  <si>
    <t>・○○○販売開始
・販路拡大のための展示会出展</t>
    <rPh sb="4" eb="6">
      <t>ハンバイ</t>
    </rPh>
    <rPh sb="6" eb="8">
      <t>カイシ</t>
    </rPh>
    <rPh sb="10" eb="12">
      <t>ハンロ</t>
    </rPh>
    <rPh sb="12" eb="14">
      <t>カクダイ</t>
    </rPh>
    <rPh sb="18" eb="21">
      <t>テンジカイ</t>
    </rPh>
    <rPh sb="21" eb="23">
      <t>シュッテン</t>
    </rPh>
    <phoneticPr fontId="3"/>
  </si>
  <si>
    <t>・○○○の国内販路拡大
・○○○の増産</t>
    <rPh sb="5" eb="7">
      <t>コクナイ</t>
    </rPh>
    <rPh sb="7" eb="9">
      <t>ハンロ</t>
    </rPh>
    <rPh sb="9" eb="11">
      <t>カクダイ</t>
    </rPh>
    <rPh sb="17" eb="19">
      <t>ゾウサン</t>
    </rPh>
    <phoneticPr fontId="3"/>
  </si>
  <si>
    <t>・○○○の○○○認証
・○○○製造開始
・テストマーケティング実施</t>
    <rPh sb="8" eb="10">
      <t>ニンショウ</t>
    </rPh>
    <rPh sb="15" eb="17">
      <t>セイゾウ</t>
    </rPh>
    <rPh sb="17" eb="19">
      <t>カイシ</t>
    </rPh>
    <rPh sb="31" eb="33">
      <t>ジッシ</t>
    </rPh>
    <phoneticPr fontId="3"/>
  </si>
  <si>
    <t>―</t>
    <phoneticPr fontId="3"/>
  </si>
  <si>
    <t>（単位：円）</t>
    <rPh sb="1" eb="3">
      <t>タンイ</t>
    </rPh>
    <rPh sb="4" eb="5">
      <t>エン</t>
    </rPh>
    <phoneticPr fontId="3"/>
  </si>
  <si>
    <t>※1　1年後は、補助金事業実施翌度末決算（計画）を指します。</t>
    <rPh sb="15" eb="16">
      <t>ヨク</t>
    </rPh>
    <phoneticPr fontId="3"/>
  </si>
  <si>
    <r>
      <t>事業終了後5ヵ年の収支（販売）計画書　</t>
    </r>
    <r>
      <rPr>
        <b/>
        <sz val="20"/>
        <color rgb="FFFF0000"/>
        <rFont val="ＭＳ 明朝"/>
        <family val="1"/>
        <charset val="128"/>
      </rPr>
      <t>（記入例）</t>
    </r>
    <rPh sb="0" eb="2">
      <t>ジギョウ</t>
    </rPh>
    <rPh sb="2" eb="5">
      <t>シュウリョウゴ</t>
    </rPh>
    <rPh sb="7" eb="8">
      <t>ネン</t>
    </rPh>
    <rPh sb="12" eb="14">
      <t>ハンバイ</t>
    </rPh>
    <rPh sb="15" eb="17">
      <t>ケイカク</t>
    </rPh>
    <rPh sb="20" eb="22">
      <t>キニュウ</t>
    </rPh>
    <rPh sb="22" eb="23">
      <t>レイ</t>
    </rPh>
    <phoneticPr fontId="3"/>
  </si>
  <si>
    <r>
      <t>申請代表者名：</t>
    </r>
    <r>
      <rPr>
        <u/>
        <sz val="14"/>
        <color rgb="FFFF0000"/>
        <rFont val="ＭＳ 明朝"/>
        <family val="1"/>
        <charset val="128"/>
      </rPr>
      <t>　○○○○○株式会社</t>
    </r>
    <r>
      <rPr>
        <u/>
        <sz val="14"/>
        <color theme="1"/>
        <rFont val="ＭＳ 明朝"/>
        <family val="1"/>
        <charset val="128"/>
      </rPr>
      <t>　　　　　　</t>
    </r>
    <rPh sb="0" eb="2">
      <t>シンセイ</t>
    </rPh>
    <rPh sb="2" eb="4">
      <t>ダイヒョウ</t>
    </rPh>
    <rPh sb="4" eb="5">
      <t>シャ</t>
    </rPh>
    <rPh sb="5" eb="6">
      <t>メイ</t>
    </rPh>
    <rPh sb="13" eb="17">
      <t>カブシキガイシャ</t>
    </rPh>
    <phoneticPr fontId="4"/>
  </si>
  <si>
    <r>
      <rPr>
        <b/>
        <sz val="14"/>
        <color theme="1"/>
        <rFont val="ＭＳ 明朝"/>
        <family val="1"/>
        <charset val="128"/>
      </rPr>
      <t>1年後</t>
    </r>
    <r>
      <rPr>
        <sz val="12"/>
        <color theme="1"/>
        <rFont val="ＭＳ 明朝"/>
        <family val="1"/>
        <charset val="128"/>
      </rPr>
      <t xml:space="preserve">※1
</t>
    </r>
    <r>
      <rPr>
        <sz val="12"/>
        <color rgb="FFFF0000"/>
        <rFont val="ＭＳ 明朝"/>
        <family val="1"/>
        <charset val="128"/>
      </rPr>
      <t>（　2018年3月期）</t>
    </r>
    <rPh sb="1" eb="3">
      <t>ネンゴ</t>
    </rPh>
    <rPh sb="12" eb="13">
      <t>ネン</t>
    </rPh>
    <rPh sb="14" eb="15">
      <t>ガツ</t>
    </rPh>
    <rPh sb="15" eb="16">
      <t>キ</t>
    </rPh>
    <phoneticPr fontId="3"/>
  </si>
  <si>
    <r>
      <rPr>
        <b/>
        <sz val="14"/>
        <color theme="1"/>
        <rFont val="ＭＳ 明朝"/>
        <family val="1"/>
        <charset val="128"/>
      </rPr>
      <t xml:space="preserve">2年後
</t>
    </r>
    <r>
      <rPr>
        <sz val="12"/>
        <color rgb="FFFF0000"/>
        <rFont val="ＭＳ 明朝"/>
        <family val="1"/>
        <charset val="128"/>
      </rPr>
      <t>（2019年3月期）</t>
    </r>
    <rPh sb="1" eb="3">
      <t>ネンゴ</t>
    </rPh>
    <rPh sb="9" eb="10">
      <t>ネン</t>
    </rPh>
    <rPh sb="11" eb="12">
      <t>ガツ</t>
    </rPh>
    <rPh sb="12" eb="13">
      <t>キ</t>
    </rPh>
    <phoneticPr fontId="3"/>
  </si>
  <si>
    <r>
      <rPr>
        <b/>
        <sz val="14"/>
        <color theme="1"/>
        <rFont val="ＭＳ 明朝"/>
        <family val="1"/>
        <charset val="128"/>
      </rPr>
      <t xml:space="preserve">3年後
</t>
    </r>
    <r>
      <rPr>
        <sz val="12"/>
        <color rgb="FFFF0000"/>
        <rFont val="ＭＳ 明朝"/>
        <family val="1"/>
        <charset val="128"/>
      </rPr>
      <t>（2020年3月期）</t>
    </r>
    <rPh sb="1" eb="3">
      <t>ネンゴ</t>
    </rPh>
    <rPh sb="9" eb="10">
      <t>ネン</t>
    </rPh>
    <rPh sb="11" eb="12">
      <t>ガツ</t>
    </rPh>
    <rPh sb="12" eb="13">
      <t>キ</t>
    </rPh>
    <phoneticPr fontId="3"/>
  </si>
  <si>
    <r>
      <rPr>
        <b/>
        <sz val="14"/>
        <color theme="1"/>
        <rFont val="ＭＳ 明朝"/>
        <family val="1"/>
        <charset val="128"/>
      </rPr>
      <t xml:space="preserve">4年後
</t>
    </r>
    <r>
      <rPr>
        <sz val="12"/>
        <color rgb="FFFF0000"/>
        <rFont val="ＭＳ 明朝"/>
        <family val="1"/>
        <charset val="128"/>
      </rPr>
      <t>（2021年3月期）</t>
    </r>
    <rPh sb="1" eb="3">
      <t>ネンゴ</t>
    </rPh>
    <rPh sb="9" eb="10">
      <t>ネン</t>
    </rPh>
    <rPh sb="11" eb="12">
      <t>ガツ</t>
    </rPh>
    <rPh sb="12" eb="13">
      <t>キ</t>
    </rPh>
    <phoneticPr fontId="3"/>
  </si>
  <si>
    <r>
      <rPr>
        <b/>
        <sz val="14"/>
        <color theme="1"/>
        <rFont val="ＭＳ 明朝"/>
        <family val="1"/>
        <charset val="128"/>
      </rPr>
      <t xml:space="preserve">5年後
</t>
    </r>
    <r>
      <rPr>
        <sz val="12"/>
        <color rgb="FFFF0000"/>
        <rFont val="ＭＳ 明朝"/>
        <family val="1"/>
        <charset val="128"/>
      </rPr>
      <t>（2022年3月期）</t>
    </r>
    <rPh sb="1" eb="3">
      <t>ネンゴ</t>
    </rPh>
    <rPh sb="9" eb="10">
      <t>ネン</t>
    </rPh>
    <rPh sb="11" eb="12">
      <t>ガツ</t>
    </rPh>
    <rPh sb="12" eb="13">
      <t>キ</t>
    </rPh>
    <phoneticPr fontId="3"/>
  </si>
  <si>
    <r>
      <t xml:space="preserve">売上高総利益率％(F/A×100)
</t>
    </r>
    <r>
      <rPr>
        <sz val="12"/>
        <color theme="1"/>
        <rFont val="ＭＳ 明朝"/>
        <family val="1"/>
        <charset val="128"/>
      </rPr>
      <t>（商品力で稼いだ利益率）</t>
    </r>
    <rPh sb="0" eb="2">
      <t>ウリアゲ</t>
    </rPh>
    <rPh sb="2" eb="3">
      <t>ダカ</t>
    </rPh>
    <rPh sb="3" eb="4">
      <t>ソウ</t>
    </rPh>
    <rPh sb="4" eb="6">
      <t>リエキ</t>
    </rPh>
    <rPh sb="6" eb="7">
      <t>リツ</t>
    </rPh>
    <rPh sb="19" eb="22">
      <t>ショウヒンリョク</t>
    </rPh>
    <rPh sb="23" eb="24">
      <t>カセ</t>
    </rPh>
    <rPh sb="26" eb="28">
      <t>リエキ</t>
    </rPh>
    <rPh sb="28" eb="29">
      <t>リツ</t>
    </rPh>
    <phoneticPr fontId="3"/>
  </si>
  <si>
    <t>申請代表者名：                    　　　　　　</t>
    <rPh sb="0" eb="2">
      <t>シンセイ</t>
    </rPh>
    <rPh sb="2" eb="4">
      <t>ダイヒョウ</t>
    </rPh>
    <rPh sb="4" eb="5">
      <t>シャ</t>
    </rPh>
    <rPh sb="5" eb="6">
      <t>メイ</t>
    </rPh>
    <phoneticPr fontId="4"/>
  </si>
  <si>
    <r>
      <rPr>
        <b/>
        <sz val="14"/>
        <rFont val="ＭＳ 明朝"/>
        <family val="1"/>
        <charset val="128"/>
      </rPr>
      <t>1年後</t>
    </r>
    <r>
      <rPr>
        <sz val="12"/>
        <rFont val="ＭＳ 明朝"/>
        <family val="1"/>
        <charset val="128"/>
      </rPr>
      <t>※1
（　年  月期）</t>
    </r>
    <rPh sb="1" eb="3">
      <t>ネンゴ</t>
    </rPh>
    <rPh sb="8" eb="9">
      <t>ネン</t>
    </rPh>
    <rPh sb="11" eb="12">
      <t>ガツ</t>
    </rPh>
    <rPh sb="12" eb="13">
      <t>キ</t>
    </rPh>
    <phoneticPr fontId="3"/>
  </si>
  <si>
    <r>
      <rPr>
        <b/>
        <sz val="14"/>
        <rFont val="ＭＳ 明朝"/>
        <family val="1"/>
        <charset val="128"/>
      </rPr>
      <t xml:space="preserve">2年後
</t>
    </r>
    <r>
      <rPr>
        <sz val="12"/>
        <rFont val="ＭＳ 明朝"/>
        <family val="1"/>
        <charset val="128"/>
      </rPr>
      <t>（  年  月期）</t>
    </r>
    <rPh sb="1" eb="3">
      <t>ネンゴ</t>
    </rPh>
    <rPh sb="7" eb="8">
      <t>ネン</t>
    </rPh>
    <rPh sb="10" eb="11">
      <t>ガツ</t>
    </rPh>
    <rPh sb="11" eb="12">
      <t>キ</t>
    </rPh>
    <phoneticPr fontId="3"/>
  </si>
  <si>
    <r>
      <rPr>
        <b/>
        <sz val="14"/>
        <rFont val="ＭＳ 明朝"/>
        <family val="1"/>
        <charset val="128"/>
      </rPr>
      <t xml:space="preserve">3年後
</t>
    </r>
    <r>
      <rPr>
        <sz val="12"/>
        <rFont val="ＭＳ 明朝"/>
        <family val="1"/>
        <charset val="128"/>
      </rPr>
      <t>（  年  月期）</t>
    </r>
    <rPh sb="1" eb="3">
      <t>ネンゴ</t>
    </rPh>
    <rPh sb="7" eb="8">
      <t>ネン</t>
    </rPh>
    <rPh sb="10" eb="11">
      <t>ガツ</t>
    </rPh>
    <rPh sb="11" eb="12">
      <t>キ</t>
    </rPh>
    <phoneticPr fontId="3"/>
  </si>
  <si>
    <r>
      <rPr>
        <b/>
        <sz val="14"/>
        <rFont val="ＭＳ 明朝"/>
        <family val="1"/>
        <charset val="128"/>
      </rPr>
      <t xml:space="preserve">4年後
</t>
    </r>
    <r>
      <rPr>
        <sz val="12"/>
        <rFont val="ＭＳ 明朝"/>
        <family val="1"/>
        <charset val="128"/>
      </rPr>
      <t>（  年  月期）</t>
    </r>
    <rPh sb="1" eb="3">
      <t>ネンゴ</t>
    </rPh>
    <rPh sb="7" eb="8">
      <t>ネン</t>
    </rPh>
    <rPh sb="10" eb="11">
      <t>ガツ</t>
    </rPh>
    <rPh sb="11" eb="12">
      <t>キ</t>
    </rPh>
    <phoneticPr fontId="3"/>
  </si>
  <si>
    <r>
      <rPr>
        <b/>
        <sz val="14"/>
        <rFont val="ＭＳ 明朝"/>
        <family val="1"/>
        <charset val="128"/>
      </rPr>
      <t xml:space="preserve">5年後
</t>
    </r>
    <r>
      <rPr>
        <sz val="12"/>
        <rFont val="ＭＳ 明朝"/>
        <family val="1"/>
        <charset val="128"/>
      </rPr>
      <t>（  年  月期）</t>
    </r>
    <rPh sb="1" eb="3">
      <t>ネンゴ</t>
    </rPh>
    <rPh sb="7" eb="8">
      <t>ネン</t>
    </rPh>
    <rPh sb="10" eb="11">
      <t>ガツ</t>
    </rPh>
    <rPh sb="11" eb="12">
      <t>キ</t>
    </rPh>
    <phoneticPr fontId="3"/>
  </si>
  <si>
    <r>
      <t xml:space="preserve">売上高総利益率％(F/A×100)
</t>
    </r>
    <r>
      <rPr>
        <sz val="12"/>
        <rFont val="ＭＳ 明朝"/>
        <family val="1"/>
        <charset val="128"/>
      </rPr>
      <t>（商品力で稼いだ利益率）</t>
    </r>
    <rPh sb="0" eb="2">
      <t>ウリアゲ</t>
    </rPh>
    <rPh sb="2" eb="3">
      <t>ダカ</t>
    </rPh>
    <rPh sb="3" eb="4">
      <t>ソウ</t>
    </rPh>
    <rPh sb="4" eb="6">
      <t>リエキ</t>
    </rPh>
    <rPh sb="6" eb="7">
      <t>リツ</t>
    </rPh>
    <rPh sb="19" eb="22">
      <t>ショウヒンリョク</t>
    </rPh>
    <rPh sb="23" eb="24">
      <t>カセ</t>
    </rPh>
    <rPh sb="26" eb="28">
      <t>リエキ</t>
    </rPh>
    <rPh sb="28" eb="29">
      <t>リツ</t>
    </rPh>
    <phoneticPr fontId="3"/>
  </si>
  <si>
    <t>売上総利益（F）{A-B}</t>
    <rPh sb="0" eb="2">
      <t>ウリアゲ</t>
    </rPh>
    <rPh sb="2" eb="5">
      <t>ソウリエキ</t>
    </rPh>
    <phoneticPr fontId="3"/>
  </si>
  <si>
    <t>・○○○の認証取得
・○○○の海外販路拡大
・本事業における単年度経常利益黒字化</t>
    <rPh sb="5" eb="7">
      <t>ニンショウ</t>
    </rPh>
    <rPh sb="7" eb="9">
      <t>シュトク</t>
    </rPh>
    <rPh sb="15" eb="17">
      <t>カイガイ</t>
    </rPh>
    <rPh sb="23" eb="24">
      <t>ホン</t>
    </rPh>
    <rPh sb="24" eb="26">
      <t>ジギョウ</t>
    </rPh>
    <rPh sb="30" eb="33">
      <t>タンネンド</t>
    </rPh>
    <rPh sb="33" eb="35">
      <t>ケイジョウ</t>
    </rPh>
    <rPh sb="35" eb="37">
      <t>リエキ</t>
    </rPh>
    <rPh sb="37" eb="40">
      <t>クロジカ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</si>
</sst>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1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4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明朝"/>
      <family val="1"/>
      <charset val="128"/>
    </font>
    <font>
      <u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38" fontId="2" fillId="0" borderId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82">
    <xf numFmtId="0" fontId="0" fillId="0" borderId="0" xfId="0"/>
    <xf numFmtId="0" fontId="9" fillId="0" borderId="0" xfId="2" applyFont="1" applyProtection="1">
      <alignment vertical="center"/>
      <protection locked="0"/>
    </xf>
    <xf numFmtId="0" fontId="11" fillId="2" borderId="18" xfId="2" applyFont="1" applyFill="1" applyBorder="1" applyAlignment="1" applyProtection="1">
      <alignment horizontal="center" vertical="center" wrapText="1"/>
      <protection locked="0"/>
    </xf>
    <xf numFmtId="0" fontId="11" fillId="2" borderId="17" xfId="2" applyFont="1" applyFill="1" applyBorder="1" applyAlignment="1" applyProtection="1">
      <alignment horizontal="center" vertical="center" wrapText="1"/>
      <protection locked="0"/>
    </xf>
    <xf numFmtId="0" fontId="11" fillId="2" borderId="19" xfId="2" applyFont="1" applyFill="1" applyBorder="1" applyAlignment="1" applyProtection="1">
      <alignment horizontal="center" vertical="center" wrapText="1"/>
      <protection locked="0"/>
    </xf>
    <xf numFmtId="0" fontId="14" fillId="0" borderId="35" xfId="2" applyFont="1" applyBorder="1" applyAlignment="1" applyProtection="1">
      <alignment vertical="center" wrapText="1"/>
      <protection locked="0"/>
    </xf>
    <xf numFmtId="0" fontId="14" fillId="0" borderId="4" xfId="2" applyFont="1" applyBorder="1" applyAlignment="1" applyProtection="1">
      <alignment vertical="center" wrapText="1"/>
      <protection locked="0"/>
    </xf>
    <xf numFmtId="38" fontId="14" fillId="0" borderId="33" xfId="3" applyFont="1" applyBorder="1" applyAlignment="1" applyProtection="1">
      <alignment vertical="center" wrapText="1"/>
      <protection locked="0"/>
    </xf>
    <xf numFmtId="38" fontId="14" fillId="3" borderId="2" xfId="1" applyFont="1" applyFill="1" applyBorder="1" applyAlignment="1" applyProtection="1">
      <alignment horizontal="center" vertical="center"/>
      <protection locked="0"/>
    </xf>
    <xf numFmtId="38" fontId="14" fillId="3" borderId="15" xfId="1" applyFont="1" applyFill="1" applyBorder="1" applyAlignment="1" applyProtection="1">
      <alignment horizontal="center" vertical="center"/>
      <protection locked="0"/>
    </xf>
    <xf numFmtId="38" fontId="14" fillId="3" borderId="20" xfId="1" applyFont="1" applyFill="1" applyBorder="1" applyAlignment="1" applyProtection="1">
      <alignment horizontal="center" vertical="center"/>
      <protection locked="0"/>
    </xf>
    <xf numFmtId="38" fontId="14" fillId="0" borderId="2" xfId="1" applyFont="1" applyBorder="1" applyAlignment="1" applyProtection="1">
      <alignment horizontal="center" vertical="center" wrapText="1"/>
      <protection locked="0"/>
    </xf>
    <xf numFmtId="38" fontId="14" fillId="0" borderId="15" xfId="1" applyFont="1" applyBorder="1" applyAlignment="1" applyProtection="1">
      <alignment horizontal="center" vertical="center"/>
      <protection locked="0"/>
    </xf>
    <xf numFmtId="38" fontId="14" fillId="0" borderId="20" xfId="1" applyFont="1" applyBorder="1" applyAlignment="1" applyProtection="1">
      <alignment horizontal="center" vertical="center"/>
      <protection locked="0"/>
    </xf>
    <xf numFmtId="38" fontId="14" fillId="0" borderId="2" xfId="1" applyFont="1" applyBorder="1" applyAlignment="1" applyProtection="1">
      <alignment horizontal="center" vertical="center"/>
      <protection locked="0"/>
    </xf>
    <xf numFmtId="38" fontId="14" fillId="0" borderId="40" xfId="1" applyFont="1" applyBorder="1" applyAlignment="1" applyProtection="1">
      <alignment horizontal="center" vertical="center"/>
      <protection locked="0"/>
    </xf>
    <xf numFmtId="38" fontId="14" fillId="0" borderId="43" xfId="1" applyFont="1" applyBorder="1" applyAlignment="1" applyProtection="1">
      <alignment horizontal="center" vertical="center"/>
      <protection locked="0"/>
    </xf>
    <xf numFmtId="38" fontId="14" fillId="0" borderId="41" xfId="1" applyFont="1" applyBorder="1" applyAlignment="1" applyProtection="1">
      <alignment horizontal="center" vertical="center"/>
      <protection locked="0"/>
    </xf>
    <xf numFmtId="38" fontId="14" fillId="0" borderId="12" xfId="1" applyFont="1" applyBorder="1" applyAlignment="1" applyProtection="1">
      <alignment horizontal="center" vertical="center"/>
      <protection locked="0"/>
    </xf>
    <xf numFmtId="38" fontId="14" fillId="0" borderId="13" xfId="1" applyFont="1" applyBorder="1" applyAlignment="1" applyProtection="1">
      <alignment horizontal="center" vertical="center"/>
      <protection locked="0"/>
    </xf>
    <xf numFmtId="38" fontId="14" fillId="0" borderId="36" xfId="1" applyFont="1" applyBorder="1" applyAlignment="1" applyProtection="1">
      <alignment horizontal="center" vertical="center"/>
      <protection locked="0"/>
    </xf>
    <xf numFmtId="38" fontId="14" fillId="0" borderId="14" xfId="1" applyFont="1" applyFill="1" applyBorder="1" applyAlignment="1" applyProtection="1">
      <alignment horizontal="center" vertical="center"/>
      <protection locked="0"/>
    </xf>
    <xf numFmtId="38" fontId="14" fillId="0" borderId="2" xfId="1" applyFont="1" applyFill="1" applyBorder="1" applyAlignment="1" applyProtection="1">
      <alignment horizontal="center" vertical="center"/>
      <protection locked="0"/>
    </xf>
    <xf numFmtId="38" fontId="14" fillId="0" borderId="28" xfId="1" applyFont="1" applyFill="1" applyBorder="1" applyAlignment="1" applyProtection="1">
      <alignment horizontal="center" vertical="center"/>
      <protection locked="0"/>
    </xf>
    <xf numFmtId="38" fontId="14" fillId="0" borderId="47" xfId="1" applyFont="1" applyFill="1" applyBorder="1" applyAlignment="1" applyProtection="1">
      <alignment horizontal="center" vertical="center"/>
      <protection locked="0"/>
    </xf>
    <xf numFmtId="38" fontId="14" fillId="0" borderId="48" xfId="1" applyFont="1" applyFill="1" applyBorder="1" applyAlignment="1" applyProtection="1">
      <alignment horizontal="center" vertical="center"/>
      <protection locked="0"/>
    </xf>
    <xf numFmtId="38" fontId="14" fillId="0" borderId="49" xfId="1" applyFont="1" applyFill="1" applyBorder="1" applyAlignment="1" applyProtection="1">
      <alignment horizontal="center" vertical="center"/>
      <protection locked="0"/>
    </xf>
    <xf numFmtId="0" fontId="5" fillId="0" borderId="0" xfId="2" applyFont="1" applyProtection="1">
      <alignment vertical="center"/>
    </xf>
    <xf numFmtId="0" fontId="6" fillId="0" borderId="0" xfId="2" applyFont="1" applyProtection="1">
      <alignment vertical="center"/>
    </xf>
    <xf numFmtId="0" fontId="6" fillId="0" borderId="0" xfId="2" applyFont="1" applyAlignment="1" applyProtection="1">
      <alignment horizontal="right" vertical="center"/>
    </xf>
    <xf numFmtId="0" fontId="5" fillId="2" borderId="1" xfId="2" applyFont="1" applyFill="1" applyBorder="1" applyProtection="1">
      <alignment vertical="center"/>
    </xf>
    <xf numFmtId="0" fontId="5" fillId="2" borderId="3" xfId="2" applyFont="1" applyFill="1" applyBorder="1" applyProtection="1">
      <alignment vertical="center"/>
    </xf>
    <xf numFmtId="0" fontId="5" fillId="2" borderId="9" xfId="2" applyFont="1" applyFill="1" applyBorder="1" applyAlignment="1" applyProtection="1">
      <alignment vertical="center"/>
    </xf>
    <xf numFmtId="0" fontId="5" fillId="2" borderId="1" xfId="2" applyFont="1" applyFill="1" applyBorder="1" applyAlignment="1" applyProtection="1">
      <alignment vertical="center"/>
    </xf>
    <xf numFmtId="0" fontId="6" fillId="0" borderId="0" xfId="2" applyFont="1" applyBorder="1" applyProtection="1">
      <alignment vertical="center"/>
    </xf>
    <xf numFmtId="0" fontId="17" fillId="2" borderId="18" xfId="2" applyFont="1" applyFill="1" applyBorder="1" applyAlignment="1" applyProtection="1">
      <alignment horizontal="center" vertical="center" wrapText="1"/>
      <protection locked="0"/>
    </xf>
    <xf numFmtId="0" fontId="17" fillId="2" borderId="17" xfId="2" applyFont="1" applyFill="1" applyBorder="1" applyAlignment="1" applyProtection="1">
      <alignment horizontal="center" vertical="center" wrapText="1"/>
      <protection locked="0"/>
    </xf>
    <xf numFmtId="0" fontId="17" fillId="2" borderId="19" xfId="2" applyFont="1" applyFill="1" applyBorder="1" applyAlignment="1" applyProtection="1">
      <alignment horizontal="center" vertical="center" wrapText="1"/>
      <protection locked="0"/>
    </xf>
    <xf numFmtId="38" fontId="14" fillId="2" borderId="38" xfId="1" applyFont="1" applyFill="1" applyBorder="1" applyAlignment="1" applyProtection="1">
      <alignment horizontal="center" vertical="center"/>
    </xf>
    <xf numFmtId="38" fontId="14" fillId="2" borderId="44" xfId="1" applyFont="1" applyFill="1" applyBorder="1" applyAlignment="1" applyProtection="1">
      <alignment horizontal="center" vertical="center"/>
    </xf>
    <xf numFmtId="38" fontId="14" fillId="2" borderId="2" xfId="1" applyFont="1" applyFill="1" applyBorder="1" applyAlignment="1" applyProtection="1">
      <alignment horizontal="center" vertical="center"/>
    </xf>
    <xf numFmtId="38" fontId="14" fillId="2" borderId="28" xfId="1" applyFont="1" applyFill="1" applyBorder="1" applyAlignment="1" applyProtection="1">
      <alignment horizontal="center" vertical="center"/>
    </xf>
    <xf numFmtId="38" fontId="14" fillId="2" borderId="14" xfId="1" applyFont="1" applyFill="1" applyBorder="1" applyAlignment="1" applyProtection="1">
      <alignment horizontal="center" vertical="center"/>
    </xf>
    <xf numFmtId="38" fontId="14" fillId="2" borderId="39" xfId="1" applyFont="1" applyFill="1" applyBorder="1" applyAlignment="1" applyProtection="1">
      <alignment horizontal="center" vertical="center"/>
    </xf>
    <xf numFmtId="38" fontId="14" fillId="2" borderId="42" xfId="1" applyFont="1" applyFill="1" applyBorder="1" applyAlignment="1" applyProtection="1">
      <alignment horizontal="center" vertical="center"/>
    </xf>
    <xf numFmtId="38" fontId="14" fillId="2" borderId="31" xfId="1" applyFont="1" applyFill="1" applyBorder="1" applyAlignment="1" applyProtection="1">
      <alignment horizontal="center" vertical="center"/>
    </xf>
    <xf numFmtId="38" fontId="14" fillId="2" borderId="32" xfId="1" applyFont="1" applyFill="1" applyBorder="1" applyAlignment="1" applyProtection="1">
      <alignment horizontal="center" vertical="center"/>
    </xf>
    <xf numFmtId="9" fontId="14" fillId="2" borderId="13" xfId="5" applyFont="1" applyFill="1" applyBorder="1" applyAlignment="1" applyProtection="1">
      <alignment horizontal="center" vertical="center"/>
    </xf>
    <xf numFmtId="9" fontId="14" fillId="2" borderId="36" xfId="5" applyFont="1" applyFill="1" applyBorder="1" applyAlignment="1" applyProtection="1">
      <alignment horizontal="center" vertical="center"/>
    </xf>
    <xf numFmtId="38" fontId="14" fillId="2" borderId="15" xfId="1" applyFont="1" applyFill="1" applyBorder="1" applyAlignment="1" applyProtection="1">
      <alignment horizontal="center" vertical="center"/>
    </xf>
    <xf numFmtId="38" fontId="14" fillId="2" borderId="20" xfId="1" applyFont="1" applyFill="1" applyBorder="1" applyAlignment="1" applyProtection="1">
      <alignment horizontal="center" vertical="center"/>
    </xf>
    <xf numFmtId="38" fontId="14" fillId="2" borderId="25" xfId="1" applyFont="1" applyFill="1" applyBorder="1" applyAlignment="1" applyProtection="1">
      <alignment horizontal="center" vertical="center"/>
    </xf>
    <xf numFmtId="38" fontId="14" fillId="2" borderId="26" xfId="1" applyFont="1" applyFill="1" applyBorder="1" applyAlignment="1" applyProtection="1">
      <alignment horizontal="center" vertical="center"/>
    </xf>
    <xf numFmtId="38" fontId="14" fillId="2" borderId="30" xfId="1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0" fontId="15" fillId="0" borderId="0" xfId="2" applyFont="1" applyProtection="1">
      <alignment vertical="center"/>
    </xf>
    <xf numFmtId="0" fontId="16" fillId="0" borderId="0" xfId="2" applyFont="1" applyProtection="1">
      <alignment vertical="center"/>
    </xf>
    <xf numFmtId="0" fontId="20" fillId="0" borderId="0" xfId="2" applyFont="1" applyProtection="1">
      <alignment vertical="center"/>
      <protection locked="0"/>
    </xf>
    <xf numFmtId="0" fontId="16" fillId="0" borderId="0" xfId="2" applyFont="1" applyAlignment="1" applyProtection="1">
      <alignment horizontal="right" vertical="center"/>
    </xf>
    <xf numFmtId="0" fontId="15" fillId="0" borderId="35" xfId="2" applyFont="1" applyBorder="1" applyAlignment="1" applyProtection="1">
      <alignment vertical="center" wrapText="1"/>
      <protection locked="0"/>
    </xf>
    <xf numFmtId="0" fontId="15" fillId="0" borderId="4" xfId="2" applyFont="1" applyBorder="1" applyAlignment="1" applyProtection="1">
      <alignment vertical="center" wrapText="1"/>
      <protection locked="0"/>
    </xf>
    <xf numFmtId="38" fontId="15" fillId="0" borderId="33" xfId="3" applyFont="1" applyBorder="1" applyAlignment="1" applyProtection="1">
      <alignment vertical="center" wrapText="1"/>
      <protection locked="0"/>
    </xf>
    <xf numFmtId="38" fontId="15" fillId="2" borderId="30" xfId="1" applyFont="1" applyFill="1" applyBorder="1" applyAlignment="1" applyProtection="1">
      <alignment horizontal="center" vertical="center"/>
    </xf>
    <xf numFmtId="38" fontId="15" fillId="2" borderId="31" xfId="1" applyFont="1" applyFill="1" applyBorder="1" applyAlignment="1" applyProtection="1">
      <alignment horizontal="center" vertical="center"/>
    </xf>
    <xf numFmtId="38" fontId="15" fillId="2" borderId="32" xfId="1" applyFont="1" applyFill="1" applyBorder="1" applyAlignment="1" applyProtection="1">
      <alignment horizontal="center" vertical="center"/>
    </xf>
    <xf numFmtId="38" fontId="15" fillId="3" borderId="2" xfId="1" applyFont="1" applyFill="1" applyBorder="1" applyAlignment="1" applyProtection="1">
      <alignment horizontal="center" vertical="center"/>
      <protection locked="0"/>
    </xf>
    <xf numFmtId="38" fontId="15" fillId="3" borderId="15" xfId="1" applyFont="1" applyFill="1" applyBorder="1" applyAlignment="1" applyProtection="1">
      <alignment horizontal="center" vertical="center"/>
      <protection locked="0"/>
    </xf>
    <xf numFmtId="38" fontId="15" fillId="3" borderId="20" xfId="1" applyFont="1" applyFill="1" applyBorder="1" applyAlignment="1" applyProtection="1">
      <alignment horizontal="center" vertical="center"/>
      <protection locked="0"/>
    </xf>
    <xf numFmtId="0" fontId="15" fillId="2" borderId="1" xfId="2" applyFont="1" applyFill="1" applyBorder="1" applyProtection="1">
      <alignment vertical="center"/>
    </xf>
    <xf numFmtId="38" fontId="15" fillId="0" borderId="2" xfId="1" applyFont="1" applyBorder="1" applyAlignment="1" applyProtection="1">
      <alignment horizontal="center" vertical="center" wrapText="1"/>
      <protection locked="0"/>
    </xf>
    <xf numFmtId="38" fontId="15" fillId="0" borderId="15" xfId="1" applyFont="1" applyBorder="1" applyAlignment="1" applyProtection="1">
      <alignment horizontal="center" vertical="center"/>
      <protection locked="0"/>
    </xf>
    <xf numFmtId="38" fontId="15" fillId="0" borderId="20" xfId="1" applyFont="1" applyBorder="1" applyAlignment="1" applyProtection="1">
      <alignment horizontal="center" vertical="center"/>
      <protection locked="0"/>
    </xf>
    <xf numFmtId="38" fontId="15" fillId="0" borderId="2" xfId="1" applyFont="1" applyBorder="1" applyAlignment="1" applyProtection="1">
      <alignment horizontal="center" vertical="center"/>
      <protection locked="0"/>
    </xf>
    <xf numFmtId="0" fontId="15" fillId="2" borderId="3" xfId="2" applyFont="1" applyFill="1" applyBorder="1" applyProtection="1">
      <alignment vertical="center"/>
    </xf>
    <xf numFmtId="38" fontId="15" fillId="0" borderId="40" xfId="1" applyFont="1" applyBorder="1" applyAlignment="1" applyProtection="1">
      <alignment horizontal="center" vertical="center"/>
      <protection locked="0"/>
    </xf>
    <xf numFmtId="38" fontId="15" fillId="0" borderId="43" xfId="1" applyFont="1" applyBorder="1" applyAlignment="1" applyProtection="1">
      <alignment horizontal="center" vertical="center"/>
      <protection locked="0"/>
    </xf>
    <xf numFmtId="38" fontId="15" fillId="0" borderId="41" xfId="1" applyFont="1" applyBorder="1" applyAlignment="1" applyProtection="1">
      <alignment horizontal="center" vertical="center"/>
      <protection locked="0"/>
    </xf>
    <xf numFmtId="38" fontId="15" fillId="2" borderId="38" xfId="1" applyFont="1" applyFill="1" applyBorder="1" applyAlignment="1" applyProtection="1">
      <alignment horizontal="center" vertical="center"/>
    </xf>
    <xf numFmtId="38" fontId="15" fillId="2" borderId="44" xfId="1" applyFont="1" applyFill="1" applyBorder="1" applyAlignment="1" applyProtection="1">
      <alignment horizontal="center" vertical="center"/>
    </xf>
    <xf numFmtId="0" fontId="15" fillId="2" borderId="9" xfId="2" applyFont="1" applyFill="1" applyBorder="1" applyAlignment="1" applyProtection="1">
      <alignment vertical="center"/>
    </xf>
    <xf numFmtId="38" fontId="15" fillId="0" borderId="12" xfId="1" applyFont="1" applyBorder="1" applyAlignment="1" applyProtection="1">
      <alignment horizontal="center" vertical="center"/>
      <protection locked="0"/>
    </xf>
    <xf numFmtId="38" fontId="15" fillId="0" borderId="13" xfId="1" applyFont="1" applyBorder="1" applyAlignment="1" applyProtection="1">
      <alignment horizontal="center" vertical="center"/>
      <protection locked="0"/>
    </xf>
    <xf numFmtId="38" fontId="15" fillId="0" borderId="36" xfId="1" applyFont="1" applyBorder="1" applyAlignment="1" applyProtection="1">
      <alignment horizontal="center" vertical="center"/>
      <protection locked="0"/>
    </xf>
    <xf numFmtId="0" fontId="15" fillId="2" borderId="1" xfId="2" applyFont="1" applyFill="1" applyBorder="1" applyAlignment="1" applyProtection="1">
      <alignment vertical="center"/>
    </xf>
    <xf numFmtId="0" fontId="15" fillId="2" borderId="1" xfId="2" applyFont="1" applyFill="1" applyBorder="1" applyAlignment="1" applyProtection="1">
      <alignment horizontal="center" vertical="center"/>
    </xf>
    <xf numFmtId="38" fontId="15" fillId="2" borderId="2" xfId="1" applyFont="1" applyFill="1" applyBorder="1" applyAlignment="1" applyProtection="1">
      <alignment horizontal="center" vertical="center"/>
    </xf>
    <xf numFmtId="38" fontId="15" fillId="2" borderId="28" xfId="1" applyFont="1" applyFill="1" applyBorder="1" applyAlignment="1" applyProtection="1">
      <alignment horizontal="center" vertical="center"/>
    </xf>
    <xf numFmtId="0" fontId="15" fillId="2" borderId="10" xfId="2" applyFont="1" applyFill="1" applyBorder="1" applyAlignment="1" applyProtection="1">
      <alignment horizontal="center" vertical="center"/>
    </xf>
    <xf numFmtId="38" fontId="15" fillId="2" borderId="14" xfId="1" applyFont="1" applyFill="1" applyBorder="1" applyAlignment="1" applyProtection="1">
      <alignment horizontal="center" vertical="center"/>
    </xf>
    <xf numFmtId="38" fontId="15" fillId="0" borderId="14" xfId="1" applyFont="1" applyFill="1" applyBorder="1" applyAlignment="1" applyProtection="1">
      <alignment horizontal="center" vertical="center"/>
      <protection locked="0"/>
    </xf>
    <xf numFmtId="38" fontId="15" fillId="0" borderId="2" xfId="1" applyFont="1" applyFill="1" applyBorder="1" applyAlignment="1" applyProtection="1">
      <alignment horizontal="center" vertical="center"/>
      <protection locked="0"/>
    </xf>
    <xf numFmtId="38" fontId="15" fillId="0" borderId="28" xfId="1" applyFont="1" applyFill="1" applyBorder="1" applyAlignment="1" applyProtection="1">
      <alignment horizontal="center" vertical="center"/>
      <protection locked="0"/>
    </xf>
    <xf numFmtId="38" fontId="15" fillId="0" borderId="47" xfId="1" applyFont="1" applyFill="1" applyBorder="1" applyAlignment="1" applyProtection="1">
      <alignment horizontal="center" vertical="center"/>
      <protection locked="0"/>
    </xf>
    <xf numFmtId="38" fontId="15" fillId="0" borderId="48" xfId="1" applyFont="1" applyFill="1" applyBorder="1" applyAlignment="1" applyProtection="1">
      <alignment horizontal="center" vertical="center"/>
      <protection locked="0"/>
    </xf>
    <xf numFmtId="38" fontId="15" fillId="0" borderId="49" xfId="1" applyFont="1" applyFill="1" applyBorder="1" applyAlignment="1" applyProtection="1">
      <alignment horizontal="center" vertical="center"/>
      <protection locked="0"/>
    </xf>
    <xf numFmtId="38" fontId="15" fillId="2" borderId="39" xfId="1" applyFont="1" applyFill="1" applyBorder="1" applyAlignment="1" applyProtection="1">
      <alignment horizontal="center" vertical="center"/>
    </xf>
    <xf numFmtId="38" fontId="15" fillId="2" borderId="42" xfId="1" applyFont="1" applyFill="1" applyBorder="1" applyAlignment="1" applyProtection="1">
      <alignment horizontal="center" vertical="center"/>
    </xf>
    <xf numFmtId="9" fontId="15" fillId="2" borderId="13" xfId="5" applyFont="1" applyFill="1" applyBorder="1" applyAlignment="1" applyProtection="1">
      <alignment horizontal="center" vertical="center"/>
    </xf>
    <xf numFmtId="9" fontId="15" fillId="2" borderId="36" xfId="5" applyFont="1" applyFill="1" applyBorder="1" applyAlignment="1" applyProtection="1">
      <alignment horizontal="center" vertical="center"/>
    </xf>
    <xf numFmtId="38" fontId="15" fillId="2" borderId="15" xfId="1" applyFont="1" applyFill="1" applyBorder="1" applyAlignment="1" applyProtection="1">
      <alignment horizontal="center" vertical="center"/>
    </xf>
    <xf numFmtId="38" fontId="15" fillId="2" borderId="20" xfId="1" applyFont="1" applyFill="1" applyBorder="1" applyAlignment="1" applyProtection="1">
      <alignment horizontal="center" vertical="center"/>
    </xf>
    <xf numFmtId="38" fontId="15" fillId="2" borderId="25" xfId="1" applyFont="1" applyFill="1" applyBorder="1" applyAlignment="1" applyProtection="1">
      <alignment horizontal="center" vertical="center"/>
    </xf>
    <xf numFmtId="38" fontId="15" fillId="2" borderId="26" xfId="1" applyFont="1" applyFill="1" applyBorder="1" applyAlignment="1" applyProtection="1">
      <alignment horizontal="center" vertical="center"/>
    </xf>
    <xf numFmtId="0" fontId="16" fillId="0" borderId="0" xfId="2" applyFont="1" applyBorder="1" applyProtection="1">
      <alignment vertical="center"/>
    </xf>
    <xf numFmtId="0" fontId="16" fillId="0" borderId="0" xfId="2" applyFont="1" applyBorder="1" applyAlignment="1" applyProtection="1">
      <alignment horizontal="center" vertical="center"/>
    </xf>
    <xf numFmtId="0" fontId="19" fillId="0" borderId="0" xfId="2" applyFont="1" applyAlignment="1" applyProtection="1">
      <alignment horizontal="center" vertical="center"/>
    </xf>
    <xf numFmtId="0" fontId="16" fillId="2" borderId="16" xfId="2" applyFont="1" applyFill="1" applyBorder="1" applyAlignment="1" applyProtection="1">
      <alignment horizontal="center" vertical="center"/>
    </xf>
    <xf numFmtId="0" fontId="16" fillId="2" borderId="17" xfId="2" applyFont="1" applyFill="1" applyBorder="1" applyAlignment="1" applyProtection="1">
      <alignment horizontal="center" vertical="center"/>
    </xf>
    <xf numFmtId="0" fontId="15" fillId="2" borderId="22" xfId="2" applyFont="1" applyFill="1" applyBorder="1" applyAlignment="1" applyProtection="1">
      <alignment horizontal="left" vertical="center"/>
    </xf>
    <xf numFmtId="0" fontId="15" fillId="2" borderId="27" xfId="2" applyFont="1" applyFill="1" applyBorder="1" applyAlignment="1" applyProtection="1">
      <alignment horizontal="left" vertical="center"/>
    </xf>
    <xf numFmtId="0" fontId="15" fillId="2" borderId="10" xfId="2" applyFont="1" applyFill="1" applyBorder="1" applyAlignment="1" applyProtection="1">
      <alignment horizontal="left" vertical="center"/>
    </xf>
    <xf numFmtId="0" fontId="15" fillId="2" borderId="16" xfId="2" applyFont="1" applyFill="1" applyBorder="1" applyAlignment="1" applyProtection="1">
      <alignment horizontal="center" vertical="center" textRotation="255"/>
    </xf>
    <xf numFmtId="0" fontId="15" fillId="2" borderId="21" xfId="2" applyFont="1" applyFill="1" applyBorder="1" applyAlignment="1" applyProtection="1">
      <alignment horizontal="center" vertical="center" textRotation="255"/>
    </xf>
    <xf numFmtId="0" fontId="15" fillId="2" borderId="37" xfId="2" applyFont="1" applyFill="1" applyBorder="1" applyAlignment="1" applyProtection="1">
      <alignment horizontal="center" vertical="center" textRotation="255"/>
    </xf>
    <xf numFmtId="0" fontId="15" fillId="2" borderId="34" xfId="2" applyFont="1" applyFill="1" applyBorder="1" applyAlignment="1" applyProtection="1">
      <alignment horizontal="left" vertical="center"/>
    </xf>
    <xf numFmtId="0" fontId="15" fillId="2" borderId="18" xfId="2" applyFont="1" applyFill="1" applyBorder="1" applyAlignment="1" applyProtection="1">
      <alignment horizontal="left" vertical="center"/>
    </xf>
    <xf numFmtId="0" fontId="15" fillId="3" borderId="7" xfId="2" applyFont="1" applyFill="1" applyBorder="1" applyAlignment="1" applyProtection="1">
      <alignment horizontal="left" vertical="center"/>
    </xf>
    <xf numFmtId="0" fontId="15" fillId="3" borderId="1" xfId="2" applyFont="1" applyFill="1" applyBorder="1" applyAlignment="1" applyProtection="1">
      <alignment horizontal="left" vertical="center"/>
    </xf>
    <xf numFmtId="0" fontId="15" fillId="2" borderId="3" xfId="2" applyFont="1" applyFill="1" applyBorder="1" applyAlignment="1" applyProtection="1">
      <alignment horizontal="center" vertical="center" textRotation="255"/>
    </xf>
    <xf numFmtId="0" fontId="15" fillId="2" borderId="6" xfId="2" applyFont="1" applyFill="1" applyBorder="1" applyAlignment="1" applyProtection="1">
      <alignment horizontal="center" vertical="center" textRotation="255"/>
    </xf>
    <xf numFmtId="0" fontId="15" fillId="2" borderId="54" xfId="2" applyFont="1" applyFill="1" applyBorder="1" applyAlignment="1" applyProtection="1">
      <alignment horizontal="center" vertical="center"/>
    </xf>
    <xf numFmtId="0" fontId="15" fillId="2" borderId="46" xfId="2" applyFont="1" applyFill="1" applyBorder="1" applyAlignment="1" applyProtection="1">
      <alignment horizontal="center" vertical="center"/>
    </xf>
    <xf numFmtId="0" fontId="15" fillId="2" borderId="51" xfId="2" applyFont="1" applyFill="1" applyBorder="1" applyAlignment="1" applyProtection="1">
      <alignment horizontal="left" vertical="center"/>
    </xf>
    <xf numFmtId="0" fontId="15" fillId="2" borderId="31" xfId="2" applyFont="1" applyFill="1" applyBorder="1" applyAlignment="1" applyProtection="1">
      <alignment horizontal="left" vertical="center"/>
    </xf>
    <xf numFmtId="0" fontId="15" fillId="2" borderId="55" xfId="2" applyFont="1" applyFill="1" applyBorder="1" applyAlignment="1" applyProtection="1">
      <alignment horizontal="left" vertical="center" wrapText="1"/>
    </xf>
    <xf numFmtId="0" fontId="15" fillId="2" borderId="56" xfId="2" applyFont="1" applyFill="1" applyBorder="1" applyAlignment="1" applyProtection="1">
      <alignment horizontal="left" vertical="center"/>
    </xf>
    <xf numFmtId="0" fontId="15" fillId="2" borderId="2" xfId="2" applyFont="1" applyFill="1" applyBorder="1" applyAlignment="1" applyProtection="1">
      <alignment horizontal="left" vertical="center"/>
    </xf>
    <xf numFmtId="0" fontId="15" fillId="2" borderId="52" xfId="2" applyFont="1" applyFill="1" applyBorder="1" applyAlignment="1" applyProtection="1">
      <alignment horizontal="left" vertical="center"/>
    </xf>
    <xf numFmtId="0" fontId="15" fillId="2" borderId="15" xfId="2" applyFont="1" applyFill="1" applyBorder="1" applyAlignment="1" applyProtection="1">
      <alignment horizontal="left" vertical="center"/>
    </xf>
    <xf numFmtId="0" fontId="15" fillId="2" borderId="53" xfId="2" applyFont="1" applyFill="1" applyBorder="1" applyAlignment="1" applyProtection="1">
      <alignment horizontal="left" vertical="center"/>
    </xf>
    <xf numFmtId="0" fontId="15" fillId="2" borderId="25" xfId="2" applyFont="1" applyFill="1" applyBorder="1" applyAlignment="1" applyProtection="1">
      <alignment horizontal="left" vertical="center"/>
    </xf>
    <xf numFmtId="0" fontId="15" fillId="2" borderId="29" xfId="2" applyFont="1" applyFill="1" applyBorder="1" applyAlignment="1" applyProtection="1">
      <alignment horizontal="center" vertical="center" textRotation="255"/>
    </xf>
    <xf numFmtId="0" fontId="15" fillId="2" borderId="23" xfId="2" applyFont="1" applyFill="1" applyBorder="1" applyAlignment="1" applyProtection="1">
      <alignment horizontal="center" vertical="center" textRotation="255"/>
    </xf>
    <xf numFmtId="0" fontId="15" fillId="2" borderId="24" xfId="2" applyFont="1" applyFill="1" applyBorder="1" applyAlignment="1" applyProtection="1">
      <alignment horizontal="center" vertical="center" textRotation="255"/>
    </xf>
    <xf numFmtId="0" fontId="15" fillId="2" borderId="11" xfId="2" applyFont="1" applyFill="1" applyBorder="1" applyAlignment="1" applyProtection="1">
      <alignment horizontal="center" vertical="center" textRotation="255"/>
    </xf>
    <xf numFmtId="0" fontId="15" fillId="2" borderId="5" xfId="2" applyFont="1" applyFill="1" applyBorder="1" applyAlignment="1" applyProtection="1">
      <alignment horizontal="center" vertical="center" textRotation="255"/>
    </xf>
    <xf numFmtId="0" fontId="15" fillId="2" borderId="7" xfId="2" applyFont="1" applyFill="1" applyBorder="1" applyAlignment="1" applyProtection="1">
      <alignment horizontal="center" vertical="center" textRotation="255"/>
    </xf>
    <xf numFmtId="0" fontId="15" fillId="2" borderId="8" xfId="2" applyFont="1" applyFill="1" applyBorder="1" applyAlignment="1" applyProtection="1">
      <alignment horizontal="center" vertical="center" textRotation="255"/>
    </xf>
    <xf numFmtId="0" fontId="15" fillId="2" borderId="7" xfId="2" applyFont="1" applyFill="1" applyBorder="1" applyAlignment="1" applyProtection="1">
      <alignment horizontal="left" vertical="center"/>
    </xf>
    <xf numFmtId="0" fontId="15" fillId="2" borderId="1" xfId="2" applyFont="1" applyFill="1" applyBorder="1" applyAlignment="1" applyProtection="1">
      <alignment horizontal="left" vertical="center"/>
    </xf>
    <xf numFmtId="0" fontId="15" fillId="2" borderId="50" xfId="2" applyFont="1" applyFill="1" applyBorder="1" applyAlignment="1" applyProtection="1">
      <alignment horizontal="left" vertical="center"/>
    </xf>
    <xf numFmtId="0" fontId="15" fillId="2" borderId="45" xfId="2" applyFont="1" applyFill="1" applyBorder="1" applyAlignment="1" applyProtection="1">
      <alignment horizontal="left" vertical="center"/>
    </xf>
    <xf numFmtId="0" fontId="5" fillId="2" borderId="51" xfId="2" applyFont="1" applyFill="1" applyBorder="1" applyAlignment="1" applyProtection="1">
      <alignment horizontal="left" vertical="center"/>
    </xf>
    <xf numFmtId="0" fontId="5" fillId="2" borderId="31" xfId="2" applyFont="1" applyFill="1" applyBorder="1" applyAlignment="1" applyProtection="1">
      <alignment horizontal="left" vertical="center"/>
    </xf>
    <xf numFmtId="0" fontId="5" fillId="2" borderId="52" xfId="2" applyFont="1" applyFill="1" applyBorder="1" applyAlignment="1" applyProtection="1">
      <alignment horizontal="left" vertical="center"/>
    </xf>
    <xf numFmtId="0" fontId="5" fillId="2" borderId="15" xfId="2" applyFont="1" applyFill="1" applyBorder="1" applyAlignment="1" applyProtection="1">
      <alignment horizontal="left" vertical="center"/>
    </xf>
    <xf numFmtId="0" fontId="5" fillId="2" borderId="53" xfId="2" applyFont="1" applyFill="1" applyBorder="1" applyAlignment="1" applyProtection="1">
      <alignment horizontal="left" vertical="center"/>
    </xf>
    <xf numFmtId="0" fontId="5" fillId="2" borderId="25" xfId="2" applyFont="1" applyFill="1" applyBorder="1" applyAlignment="1" applyProtection="1">
      <alignment horizontal="left" vertical="center"/>
    </xf>
    <xf numFmtId="0" fontId="5" fillId="2" borderId="29" xfId="2" applyFont="1" applyFill="1" applyBorder="1" applyAlignment="1" applyProtection="1">
      <alignment horizontal="center" vertical="center" textRotation="255"/>
    </xf>
    <xf numFmtId="0" fontId="5" fillId="2" borderId="23" xfId="2" applyFont="1" applyFill="1" applyBorder="1" applyAlignment="1" applyProtection="1">
      <alignment horizontal="center" vertical="center" textRotation="255"/>
    </xf>
    <xf numFmtId="0" fontId="5" fillId="2" borderId="24" xfId="2" applyFont="1" applyFill="1" applyBorder="1" applyAlignment="1" applyProtection="1">
      <alignment horizontal="center" vertical="center" textRotation="255"/>
    </xf>
    <xf numFmtId="0" fontId="5" fillId="2" borderId="11" xfId="2" applyFont="1" applyFill="1" applyBorder="1" applyAlignment="1" applyProtection="1">
      <alignment horizontal="center" vertical="center" textRotation="255"/>
    </xf>
    <xf numFmtId="0" fontId="5" fillId="2" borderId="5" xfId="2" applyFont="1" applyFill="1" applyBorder="1" applyAlignment="1" applyProtection="1">
      <alignment horizontal="center" vertical="center" textRotation="255"/>
    </xf>
    <xf numFmtId="0" fontId="5" fillId="2" borderId="7" xfId="2" applyFont="1" applyFill="1" applyBorder="1" applyAlignment="1" applyProtection="1">
      <alignment horizontal="center" vertical="center" textRotation="255"/>
    </xf>
    <xf numFmtId="0" fontId="5" fillId="2" borderId="3" xfId="2" applyFont="1" applyFill="1" applyBorder="1" applyAlignment="1" applyProtection="1">
      <alignment horizontal="center" vertical="center" textRotation="255"/>
    </xf>
    <xf numFmtId="0" fontId="5" fillId="2" borderId="6" xfId="2" applyFont="1" applyFill="1" applyBorder="1" applyAlignment="1" applyProtection="1">
      <alignment horizontal="center" vertical="center" textRotation="255"/>
    </xf>
    <xf numFmtId="0" fontId="5" fillId="2" borderId="8" xfId="2" applyFont="1" applyFill="1" applyBorder="1" applyAlignment="1" applyProtection="1">
      <alignment horizontal="center" vertical="center" textRotation="255"/>
    </xf>
    <xf numFmtId="0" fontId="5" fillId="2" borderId="7" xfId="2" applyFont="1" applyFill="1" applyBorder="1" applyAlignment="1" applyProtection="1">
      <alignment horizontal="left" vertical="center"/>
    </xf>
    <xf numFmtId="0" fontId="5" fillId="2" borderId="1" xfId="2" applyFont="1" applyFill="1" applyBorder="1" applyAlignment="1" applyProtection="1">
      <alignment horizontal="left" vertical="center"/>
    </xf>
    <xf numFmtId="0" fontId="5" fillId="2" borderId="50" xfId="2" applyFont="1" applyFill="1" applyBorder="1" applyAlignment="1" applyProtection="1">
      <alignment horizontal="left" vertical="center"/>
    </xf>
    <xf numFmtId="0" fontId="5" fillId="2" borderId="45" xfId="2" applyFont="1" applyFill="1" applyBorder="1" applyAlignment="1" applyProtection="1">
      <alignment horizontal="left" vertical="center"/>
    </xf>
    <xf numFmtId="0" fontId="5" fillId="2" borderId="54" xfId="2" applyFont="1" applyFill="1" applyBorder="1" applyAlignment="1" applyProtection="1">
      <alignment horizontal="center" vertical="center"/>
    </xf>
    <xf numFmtId="0" fontId="5" fillId="2" borderId="46" xfId="2" applyFont="1" applyFill="1" applyBorder="1" applyAlignment="1" applyProtection="1">
      <alignment horizontal="center" vertical="center"/>
    </xf>
    <xf numFmtId="0" fontId="5" fillId="2" borderId="55" xfId="2" applyFont="1" applyFill="1" applyBorder="1" applyAlignment="1" applyProtection="1">
      <alignment horizontal="left" vertical="center" wrapText="1"/>
    </xf>
    <xf numFmtId="0" fontId="5" fillId="2" borderId="56" xfId="2" applyFont="1" applyFill="1" applyBorder="1" applyAlignment="1" applyProtection="1">
      <alignment horizontal="left" vertical="center"/>
    </xf>
    <xf numFmtId="0" fontId="5" fillId="2" borderId="2" xfId="2" applyFont="1" applyFill="1" applyBorder="1" applyAlignment="1" applyProtection="1">
      <alignment horizontal="left" vertical="center"/>
    </xf>
    <xf numFmtId="0" fontId="7" fillId="0" borderId="0" xfId="2" applyFont="1" applyAlignment="1" applyProtection="1">
      <alignment horizontal="center" vertical="center"/>
    </xf>
    <xf numFmtId="0" fontId="6" fillId="2" borderId="16" xfId="2" applyFont="1" applyFill="1" applyBorder="1" applyAlignment="1" applyProtection="1">
      <alignment horizontal="center" vertical="center"/>
    </xf>
    <xf numFmtId="0" fontId="6" fillId="2" borderId="17" xfId="2" applyFont="1" applyFill="1" applyBorder="1" applyAlignment="1" applyProtection="1">
      <alignment horizontal="center" vertical="center"/>
    </xf>
    <xf numFmtId="0" fontId="5" fillId="2" borderId="22" xfId="2" applyFont="1" applyFill="1" applyBorder="1" applyAlignment="1" applyProtection="1">
      <alignment horizontal="left" vertical="center"/>
    </xf>
    <xf numFmtId="0" fontId="5" fillId="2" borderId="27" xfId="2" applyFont="1" applyFill="1" applyBorder="1" applyAlignment="1" applyProtection="1">
      <alignment horizontal="left" vertical="center"/>
    </xf>
    <xf numFmtId="0" fontId="5" fillId="2" borderId="10" xfId="2" applyFont="1" applyFill="1" applyBorder="1" applyAlignment="1" applyProtection="1">
      <alignment horizontal="left" vertical="center"/>
    </xf>
    <xf numFmtId="0" fontId="5" fillId="2" borderId="16" xfId="2" applyFont="1" applyFill="1" applyBorder="1" applyAlignment="1" applyProtection="1">
      <alignment horizontal="center" vertical="center" textRotation="255"/>
    </xf>
    <xf numFmtId="0" fontId="5" fillId="2" borderId="21" xfId="2" applyFont="1" applyFill="1" applyBorder="1" applyAlignment="1" applyProtection="1">
      <alignment horizontal="center" vertical="center" textRotation="255"/>
    </xf>
    <xf numFmtId="0" fontId="5" fillId="2" borderId="37" xfId="2" applyFont="1" applyFill="1" applyBorder="1" applyAlignment="1" applyProtection="1">
      <alignment horizontal="center" vertical="center" textRotation="255"/>
    </xf>
    <xf numFmtId="0" fontId="5" fillId="2" borderId="34" xfId="2" applyFont="1" applyFill="1" applyBorder="1" applyAlignment="1" applyProtection="1">
      <alignment horizontal="left" vertical="center"/>
    </xf>
    <xf numFmtId="0" fontId="5" fillId="2" borderId="18" xfId="2" applyFont="1" applyFill="1" applyBorder="1" applyAlignment="1" applyProtection="1">
      <alignment horizontal="left" vertical="center"/>
    </xf>
    <xf numFmtId="0" fontId="5" fillId="3" borderId="7" xfId="2" applyFont="1" applyFill="1" applyBorder="1" applyAlignment="1" applyProtection="1">
      <alignment horizontal="left" vertical="center"/>
    </xf>
    <xf numFmtId="0" fontId="5" fillId="3" borderId="1" xfId="2" applyFont="1" applyFill="1" applyBorder="1" applyAlignment="1" applyProtection="1">
      <alignment horizontal="left" vertical="center"/>
    </xf>
  </cellXfs>
  <cellStyles count="6">
    <cellStyle name="パーセント" xfId="5" builtinId="5"/>
    <cellStyle name="桁区切り" xfId="1" builtinId="6"/>
    <cellStyle name="桁区切り 2" xfId="3"/>
    <cellStyle name="通貨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view="pageBreakPreview" zoomScale="70" zoomScaleNormal="85" zoomScaleSheetLayoutView="70" workbookViewId="0">
      <selection activeCell="D27" sqref="D27"/>
    </sheetView>
  </sheetViews>
  <sheetFormatPr defaultRowHeight="13.5" x14ac:dyDescent="0.15"/>
  <cols>
    <col min="1" max="1" width="3.75" style="59" bestFit="1" customWidth="1"/>
    <col min="2" max="2" width="4.125" style="59" customWidth="1"/>
    <col min="3" max="3" width="29.25" style="59" customWidth="1"/>
    <col min="4" max="8" width="34.625" style="59" customWidth="1"/>
    <col min="9" max="16384" width="9" style="59"/>
  </cols>
  <sheetData>
    <row r="1" spans="1:8" ht="17.25" x14ac:dyDescent="0.15">
      <c r="A1" s="58" t="s">
        <v>0</v>
      </c>
    </row>
    <row r="2" spans="1:8" ht="24" x14ac:dyDescent="0.15">
      <c r="A2" s="108" t="s">
        <v>1</v>
      </c>
      <c r="B2" s="108"/>
      <c r="C2" s="108"/>
      <c r="D2" s="108"/>
      <c r="E2" s="108"/>
      <c r="F2" s="108"/>
      <c r="G2" s="108"/>
      <c r="H2" s="108"/>
    </row>
    <row r="3" spans="1:8" ht="17.25" x14ac:dyDescent="0.15">
      <c r="A3" s="58"/>
      <c r="G3" s="60" t="s">
        <v>44</v>
      </c>
    </row>
    <row r="4" spans="1:8" ht="14.25" thickBot="1" x14ac:dyDescent="0.2">
      <c r="H4" s="61" t="s">
        <v>34</v>
      </c>
    </row>
    <row r="5" spans="1:8" ht="38.25" customHeight="1" x14ac:dyDescent="0.15">
      <c r="A5" s="109"/>
      <c r="B5" s="110"/>
      <c r="C5" s="110"/>
      <c r="D5" s="35" t="s">
        <v>45</v>
      </c>
      <c r="E5" s="36" t="s">
        <v>46</v>
      </c>
      <c r="F5" s="36" t="s">
        <v>47</v>
      </c>
      <c r="G5" s="36" t="s">
        <v>48</v>
      </c>
      <c r="H5" s="37" t="s">
        <v>49</v>
      </c>
    </row>
    <row r="6" spans="1:8" ht="136.5" customHeight="1" thickBot="1" x14ac:dyDescent="0.2">
      <c r="A6" s="111" t="s">
        <v>10</v>
      </c>
      <c r="B6" s="112"/>
      <c r="C6" s="113"/>
      <c r="D6" s="62"/>
      <c r="E6" s="63"/>
      <c r="F6" s="63"/>
      <c r="G6" s="63"/>
      <c r="H6" s="64"/>
    </row>
    <row r="7" spans="1:8" ht="24" customHeight="1" x14ac:dyDescent="0.15">
      <c r="A7" s="114" t="s">
        <v>8</v>
      </c>
      <c r="B7" s="117" t="s">
        <v>2</v>
      </c>
      <c r="C7" s="118"/>
      <c r="D7" s="65" t="s">
        <v>33</v>
      </c>
      <c r="E7" s="66">
        <f>D13-D26</f>
        <v>0</v>
      </c>
      <c r="F7" s="66">
        <f>E13-E26</f>
        <v>0</v>
      </c>
      <c r="G7" s="66">
        <f>F13-F26</f>
        <v>0</v>
      </c>
      <c r="H7" s="67">
        <f t="shared" ref="H7" si="0">G13-G26</f>
        <v>0</v>
      </c>
    </row>
    <row r="8" spans="1:8" ht="24" customHeight="1" x14ac:dyDescent="0.15">
      <c r="A8" s="115"/>
      <c r="B8" s="119" t="s">
        <v>28</v>
      </c>
      <c r="C8" s="120"/>
      <c r="D8" s="68">
        <v>0</v>
      </c>
      <c r="E8" s="69">
        <v>0</v>
      </c>
      <c r="F8" s="69">
        <v>0</v>
      </c>
      <c r="G8" s="69">
        <v>0</v>
      </c>
      <c r="H8" s="70">
        <v>0</v>
      </c>
    </row>
    <row r="9" spans="1:8" ht="24" customHeight="1" x14ac:dyDescent="0.15">
      <c r="A9" s="115"/>
      <c r="B9" s="121" t="s">
        <v>9</v>
      </c>
      <c r="C9" s="71" t="s">
        <v>4</v>
      </c>
      <c r="D9" s="72">
        <v>0</v>
      </c>
      <c r="E9" s="73">
        <v>0</v>
      </c>
      <c r="F9" s="73">
        <v>0</v>
      </c>
      <c r="G9" s="73">
        <v>0</v>
      </c>
      <c r="H9" s="74">
        <v>0</v>
      </c>
    </row>
    <row r="10" spans="1:8" ht="24" customHeight="1" x14ac:dyDescent="0.15">
      <c r="A10" s="115"/>
      <c r="B10" s="122"/>
      <c r="C10" s="71" t="s">
        <v>5</v>
      </c>
      <c r="D10" s="75">
        <v>0</v>
      </c>
      <c r="E10" s="73">
        <v>0</v>
      </c>
      <c r="F10" s="73">
        <v>0</v>
      </c>
      <c r="G10" s="73">
        <v>0</v>
      </c>
      <c r="H10" s="74">
        <v>0</v>
      </c>
    </row>
    <row r="11" spans="1:8" ht="24" customHeight="1" x14ac:dyDescent="0.15">
      <c r="A11" s="115"/>
      <c r="B11" s="122"/>
      <c r="C11" s="71" t="s">
        <v>6</v>
      </c>
      <c r="D11" s="75">
        <v>0</v>
      </c>
      <c r="E11" s="73">
        <v>0</v>
      </c>
      <c r="F11" s="73">
        <v>0</v>
      </c>
      <c r="G11" s="73">
        <v>0</v>
      </c>
      <c r="H11" s="74">
        <v>0</v>
      </c>
    </row>
    <row r="12" spans="1:8" ht="24" customHeight="1" thickBot="1" x14ac:dyDescent="0.2">
      <c r="A12" s="115"/>
      <c r="B12" s="122"/>
      <c r="C12" s="76" t="s">
        <v>7</v>
      </c>
      <c r="D12" s="77">
        <v>0</v>
      </c>
      <c r="E12" s="78">
        <v>0</v>
      </c>
      <c r="F12" s="78">
        <v>0</v>
      </c>
      <c r="G12" s="78">
        <v>0</v>
      </c>
      <c r="H12" s="79">
        <v>0</v>
      </c>
    </row>
    <row r="13" spans="1:8" ht="24" customHeight="1" thickTop="1" thickBot="1" x14ac:dyDescent="0.2">
      <c r="A13" s="116"/>
      <c r="B13" s="123" t="s">
        <v>13</v>
      </c>
      <c r="C13" s="124"/>
      <c r="D13" s="80">
        <f>SUM(D7:D12)</f>
        <v>0</v>
      </c>
      <c r="E13" s="80">
        <f>SUM(E7:E12)</f>
        <v>0</v>
      </c>
      <c r="F13" s="80">
        <f>SUM(F7:F12)</f>
        <v>0</v>
      </c>
      <c r="G13" s="80">
        <f>SUM(G7:G12)</f>
        <v>0</v>
      </c>
      <c r="H13" s="81">
        <f>SUM(H7:H12)</f>
        <v>0</v>
      </c>
    </row>
    <row r="14" spans="1:8" ht="24" customHeight="1" x14ac:dyDescent="0.15">
      <c r="A14" s="134" t="s">
        <v>3</v>
      </c>
      <c r="B14" s="137" t="s">
        <v>15</v>
      </c>
      <c r="C14" s="82" t="s">
        <v>11</v>
      </c>
      <c r="D14" s="83">
        <v>0</v>
      </c>
      <c r="E14" s="84">
        <v>0</v>
      </c>
      <c r="F14" s="84">
        <v>0</v>
      </c>
      <c r="G14" s="84">
        <v>0</v>
      </c>
      <c r="H14" s="85">
        <v>0</v>
      </c>
    </row>
    <row r="15" spans="1:8" ht="24" customHeight="1" x14ac:dyDescent="0.15">
      <c r="A15" s="134"/>
      <c r="B15" s="138"/>
      <c r="C15" s="86" t="s">
        <v>16</v>
      </c>
      <c r="D15" s="75">
        <v>0</v>
      </c>
      <c r="E15" s="73">
        <v>0</v>
      </c>
      <c r="F15" s="73">
        <v>0</v>
      </c>
      <c r="G15" s="73">
        <v>0</v>
      </c>
      <c r="H15" s="74">
        <v>0</v>
      </c>
    </row>
    <row r="16" spans="1:8" ht="24" customHeight="1" x14ac:dyDescent="0.15">
      <c r="A16" s="134"/>
      <c r="B16" s="138"/>
      <c r="C16" s="86" t="s">
        <v>17</v>
      </c>
      <c r="D16" s="75">
        <v>0</v>
      </c>
      <c r="E16" s="73">
        <v>0</v>
      </c>
      <c r="F16" s="73">
        <v>0</v>
      </c>
      <c r="G16" s="73">
        <v>0</v>
      </c>
      <c r="H16" s="74">
        <v>0</v>
      </c>
    </row>
    <row r="17" spans="1:8" ht="24" customHeight="1" x14ac:dyDescent="0.15">
      <c r="A17" s="134"/>
      <c r="B17" s="138"/>
      <c r="C17" s="86"/>
      <c r="D17" s="75">
        <v>0</v>
      </c>
      <c r="E17" s="73">
        <v>0</v>
      </c>
      <c r="F17" s="73">
        <v>0</v>
      </c>
      <c r="G17" s="73">
        <v>0</v>
      </c>
      <c r="H17" s="74">
        <v>0</v>
      </c>
    </row>
    <row r="18" spans="1:8" ht="24" customHeight="1" x14ac:dyDescent="0.15">
      <c r="A18" s="134"/>
      <c r="B18" s="139"/>
      <c r="C18" s="87" t="s">
        <v>18</v>
      </c>
      <c r="D18" s="88">
        <f>SUM(D14:D17)</f>
        <v>0</v>
      </c>
      <c r="E18" s="88">
        <f>SUM(E14:E17)</f>
        <v>0</v>
      </c>
      <c r="F18" s="88">
        <f>SUM(F14:F17)</f>
        <v>0</v>
      </c>
      <c r="G18" s="88">
        <f>SUM(G14:G17)</f>
        <v>0</v>
      </c>
      <c r="H18" s="89">
        <f>SUM(H14:H17)</f>
        <v>0</v>
      </c>
    </row>
    <row r="19" spans="1:8" ht="24" customHeight="1" x14ac:dyDescent="0.15">
      <c r="A19" s="134"/>
      <c r="B19" s="121" t="s">
        <v>27</v>
      </c>
      <c r="C19" s="86" t="s">
        <v>12</v>
      </c>
      <c r="D19" s="75">
        <v>0</v>
      </c>
      <c r="E19" s="73">
        <v>0</v>
      </c>
      <c r="F19" s="73">
        <v>0</v>
      </c>
      <c r="G19" s="73">
        <v>0</v>
      </c>
      <c r="H19" s="74">
        <v>0</v>
      </c>
    </row>
    <row r="20" spans="1:8" ht="24" customHeight="1" x14ac:dyDescent="0.15">
      <c r="A20" s="134"/>
      <c r="B20" s="122"/>
      <c r="C20" s="86" t="s">
        <v>24</v>
      </c>
      <c r="D20" s="75">
        <v>0</v>
      </c>
      <c r="E20" s="73">
        <v>0</v>
      </c>
      <c r="F20" s="73">
        <v>0</v>
      </c>
      <c r="G20" s="73">
        <v>0</v>
      </c>
      <c r="H20" s="74">
        <v>0</v>
      </c>
    </row>
    <row r="21" spans="1:8" ht="24" customHeight="1" x14ac:dyDescent="0.15">
      <c r="A21" s="134"/>
      <c r="B21" s="122"/>
      <c r="C21" s="86" t="s">
        <v>25</v>
      </c>
      <c r="D21" s="75">
        <v>0</v>
      </c>
      <c r="E21" s="73">
        <v>0</v>
      </c>
      <c r="F21" s="73">
        <v>0</v>
      </c>
      <c r="G21" s="73">
        <v>0</v>
      </c>
      <c r="H21" s="74">
        <v>0</v>
      </c>
    </row>
    <row r="22" spans="1:8" ht="24" customHeight="1" x14ac:dyDescent="0.15">
      <c r="A22" s="134"/>
      <c r="B22" s="122"/>
      <c r="C22" s="86" t="s">
        <v>14</v>
      </c>
      <c r="D22" s="75">
        <v>0</v>
      </c>
      <c r="E22" s="73">
        <v>0</v>
      </c>
      <c r="F22" s="73">
        <v>0</v>
      </c>
      <c r="G22" s="73">
        <v>0</v>
      </c>
      <c r="H22" s="74">
        <v>0</v>
      </c>
    </row>
    <row r="23" spans="1:8" ht="24" customHeight="1" x14ac:dyDescent="0.15">
      <c r="A23" s="134"/>
      <c r="B23" s="140"/>
      <c r="C23" s="90" t="s">
        <v>19</v>
      </c>
      <c r="D23" s="91">
        <f>SUM(D19:D22)</f>
        <v>0</v>
      </c>
      <c r="E23" s="88">
        <f>SUM(E19:E22)</f>
        <v>0</v>
      </c>
      <c r="F23" s="88">
        <f>SUM(F19:F22)</f>
        <v>0</v>
      </c>
      <c r="G23" s="88">
        <f>SUM(G19:G22)</f>
        <v>0</v>
      </c>
      <c r="H23" s="89">
        <f>SUM(H19:H22)</f>
        <v>0</v>
      </c>
    </row>
    <row r="24" spans="1:8" ht="24" customHeight="1" x14ac:dyDescent="0.15">
      <c r="A24" s="135"/>
      <c r="B24" s="141" t="s">
        <v>21</v>
      </c>
      <c r="C24" s="142"/>
      <c r="D24" s="92">
        <v>0</v>
      </c>
      <c r="E24" s="93">
        <v>0</v>
      </c>
      <c r="F24" s="93">
        <v>0</v>
      </c>
      <c r="G24" s="93">
        <v>0</v>
      </c>
      <c r="H24" s="94">
        <v>0</v>
      </c>
    </row>
    <row r="25" spans="1:8" ht="24" customHeight="1" thickBot="1" x14ac:dyDescent="0.2">
      <c r="A25" s="135"/>
      <c r="B25" s="143" t="s">
        <v>20</v>
      </c>
      <c r="C25" s="144"/>
      <c r="D25" s="95">
        <v>0</v>
      </c>
      <c r="E25" s="96">
        <v>0</v>
      </c>
      <c r="F25" s="96">
        <v>0</v>
      </c>
      <c r="G25" s="96">
        <v>0</v>
      </c>
      <c r="H25" s="97">
        <v>0</v>
      </c>
    </row>
    <row r="26" spans="1:8" ht="24" customHeight="1" thickTop="1" thickBot="1" x14ac:dyDescent="0.2">
      <c r="A26" s="136"/>
      <c r="B26" s="123" t="s">
        <v>22</v>
      </c>
      <c r="C26" s="124"/>
      <c r="D26" s="98">
        <f>SUM(D23,D18)</f>
        <v>0</v>
      </c>
      <c r="E26" s="98">
        <f>SUM(E23,E18)</f>
        <v>0</v>
      </c>
      <c r="F26" s="98">
        <f>SUM(F23,F18)</f>
        <v>0</v>
      </c>
      <c r="G26" s="98">
        <f>SUM(G23,G18)</f>
        <v>0</v>
      </c>
      <c r="H26" s="99">
        <f>SUM(H23,H18)</f>
        <v>0</v>
      </c>
    </row>
    <row r="27" spans="1:8" ht="24" customHeight="1" x14ac:dyDescent="0.15">
      <c r="A27" s="125" t="s">
        <v>51</v>
      </c>
      <c r="B27" s="126"/>
      <c r="C27" s="126"/>
      <c r="D27" s="66">
        <f>D8-D18</f>
        <v>0</v>
      </c>
      <c r="E27" s="66">
        <f>E8-E18</f>
        <v>0</v>
      </c>
      <c r="F27" s="66">
        <f>F8-F18</f>
        <v>0</v>
      </c>
      <c r="G27" s="66">
        <f>G8-G18</f>
        <v>0</v>
      </c>
      <c r="H27" s="67">
        <f>H8-H18</f>
        <v>0</v>
      </c>
    </row>
    <row r="28" spans="1:8" ht="39.75" customHeight="1" x14ac:dyDescent="0.15">
      <c r="A28" s="127" t="s">
        <v>50</v>
      </c>
      <c r="B28" s="128"/>
      <c r="C28" s="129"/>
      <c r="D28" s="100" t="e">
        <f>D27/D8</f>
        <v>#DIV/0!</v>
      </c>
      <c r="E28" s="100" t="e">
        <f t="shared" ref="E28:H28" si="1">E27/E8</f>
        <v>#DIV/0!</v>
      </c>
      <c r="F28" s="100" t="e">
        <f t="shared" si="1"/>
        <v>#DIV/0!</v>
      </c>
      <c r="G28" s="100" t="e">
        <f t="shared" si="1"/>
        <v>#DIV/0!</v>
      </c>
      <c r="H28" s="101" t="e">
        <f t="shared" si="1"/>
        <v>#DIV/0!</v>
      </c>
    </row>
    <row r="29" spans="1:8" ht="24" customHeight="1" x14ac:dyDescent="0.15">
      <c r="A29" s="130" t="s">
        <v>26</v>
      </c>
      <c r="B29" s="131"/>
      <c r="C29" s="131"/>
      <c r="D29" s="102">
        <f>D27-D23</f>
        <v>0</v>
      </c>
      <c r="E29" s="102">
        <f>E27-E23</f>
        <v>0</v>
      </c>
      <c r="F29" s="102">
        <f>F27-F23</f>
        <v>0</v>
      </c>
      <c r="G29" s="102">
        <f>G27-G23</f>
        <v>0</v>
      </c>
      <c r="H29" s="103">
        <f>H27-H23</f>
        <v>0</v>
      </c>
    </row>
    <row r="30" spans="1:8" ht="24" customHeight="1" thickBot="1" x14ac:dyDescent="0.2">
      <c r="A30" s="132" t="s">
        <v>23</v>
      </c>
      <c r="B30" s="133"/>
      <c r="C30" s="133"/>
      <c r="D30" s="104">
        <f>D29-D24</f>
        <v>0</v>
      </c>
      <c r="E30" s="104">
        <f t="shared" ref="E30:H30" si="2">E29-E24</f>
        <v>0</v>
      </c>
      <c r="F30" s="104">
        <f t="shared" si="2"/>
        <v>0</v>
      </c>
      <c r="G30" s="104">
        <f t="shared" si="2"/>
        <v>0</v>
      </c>
      <c r="H30" s="105">
        <f t="shared" si="2"/>
        <v>0</v>
      </c>
    </row>
    <row r="31" spans="1:8" x14ac:dyDescent="0.15">
      <c r="D31" s="59" t="s">
        <v>35</v>
      </c>
      <c r="E31" s="106"/>
    </row>
    <row r="32" spans="1:8" x14ac:dyDescent="0.15">
      <c r="D32" s="106"/>
      <c r="E32" s="106"/>
    </row>
    <row r="33" spans="3:5" x14ac:dyDescent="0.15">
      <c r="C33" s="106"/>
      <c r="D33" s="106"/>
      <c r="E33" s="106"/>
    </row>
    <row r="34" spans="3:5" x14ac:dyDescent="0.15">
      <c r="C34" s="106"/>
      <c r="D34" s="107"/>
      <c r="E34" s="106"/>
    </row>
    <row r="35" spans="3:5" x14ac:dyDescent="0.15">
      <c r="C35" s="106"/>
      <c r="D35" s="57"/>
      <c r="E35" s="106"/>
    </row>
    <row r="36" spans="3:5" x14ac:dyDescent="0.15">
      <c r="C36" s="106"/>
      <c r="D36" s="57"/>
      <c r="E36" s="106"/>
    </row>
    <row r="37" spans="3:5" x14ac:dyDescent="0.15">
      <c r="C37" s="106"/>
      <c r="D37" s="57"/>
      <c r="E37" s="106"/>
    </row>
    <row r="38" spans="3:5" x14ac:dyDescent="0.15">
      <c r="C38" s="106"/>
      <c r="D38" s="57"/>
      <c r="E38" s="106"/>
    </row>
    <row r="39" spans="3:5" x14ac:dyDescent="0.15">
      <c r="C39" s="106"/>
      <c r="D39" s="57"/>
      <c r="E39" s="106"/>
    </row>
    <row r="40" spans="3:5" x14ac:dyDescent="0.15">
      <c r="C40" s="106"/>
      <c r="D40" s="57"/>
      <c r="E40" s="106"/>
    </row>
    <row r="41" spans="3:5" x14ac:dyDescent="0.15">
      <c r="C41" s="106"/>
      <c r="D41" s="57"/>
      <c r="E41" s="106"/>
    </row>
    <row r="42" spans="3:5" x14ac:dyDescent="0.15">
      <c r="C42" s="106"/>
      <c r="D42" s="57"/>
      <c r="E42" s="106"/>
    </row>
    <row r="43" spans="3:5" x14ac:dyDescent="0.15">
      <c r="C43" s="107"/>
      <c r="D43" s="57"/>
      <c r="E43" s="106"/>
    </row>
    <row r="44" spans="3:5" x14ac:dyDescent="0.15">
      <c r="C44" s="106"/>
      <c r="D44" s="106"/>
      <c r="E44" s="106"/>
    </row>
    <row r="45" spans="3:5" x14ac:dyDescent="0.15">
      <c r="C45" s="106"/>
      <c r="D45" s="106"/>
      <c r="E45" s="106"/>
    </row>
    <row r="46" spans="3:5" x14ac:dyDescent="0.15">
      <c r="C46" s="106"/>
      <c r="D46" s="106"/>
      <c r="E46" s="106"/>
    </row>
    <row r="47" spans="3:5" x14ac:dyDescent="0.15">
      <c r="C47" s="106"/>
      <c r="D47" s="106"/>
      <c r="E47" s="106"/>
    </row>
    <row r="48" spans="3:5" x14ac:dyDescent="0.15">
      <c r="C48" s="106"/>
      <c r="D48" s="106"/>
      <c r="E48" s="106"/>
    </row>
  </sheetData>
  <sheetProtection sheet="1" objects="1" scenarios="1"/>
  <mergeCells count="18">
    <mergeCell ref="A27:C27"/>
    <mergeCell ref="A28:C28"/>
    <mergeCell ref="A29:C29"/>
    <mergeCell ref="A30:C30"/>
    <mergeCell ref="A14:A26"/>
    <mergeCell ref="B14:B18"/>
    <mergeCell ref="B19:B23"/>
    <mergeCell ref="B24:C24"/>
    <mergeCell ref="B25:C25"/>
    <mergeCell ref="B26:C26"/>
    <mergeCell ref="A2:H2"/>
    <mergeCell ref="A5:C5"/>
    <mergeCell ref="A6:C6"/>
    <mergeCell ref="A7:A13"/>
    <mergeCell ref="B7:C7"/>
    <mergeCell ref="B8:C8"/>
    <mergeCell ref="B9:B12"/>
    <mergeCell ref="B13:C13"/>
  </mergeCells>
  <phoneticPr fontId="3"/>
  <printOptions horizontalCentered="1"/>
  <pageMargins left="0" right="0" top="0.78740157480314965" bottom="0" header="0.31496062992125984" footer="0.31496062992125984"/>
  <pageSetup paperSize="9" scale="68" orientation="landscape" r:id="rId1"/>
  <headerFooter>
    <oddHeader>&amp;C水俣市新商品・新技術開発支援事業補助金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view="pageBreakPreview" zoomScale="70" zoomScaleNormal="85" zoomScaleSheetLayoutView="70" workbookViewId="0">
      <selection activeCell="I14" sqref="I14"/>
    </sheetView>
  </sheetViews>
  <sheetFormatPr defaultRowHeight="13.5" x14ac:dyDescent="0.15"/>
  <cols>
    <col min="1" max="1" width="3.75" style="28" bestFit="1" customWidth="1"/>
    <col min="2" max="2" width="4.125" style="28" customWidth="1"/>
    <col min="3" max="3" width="29.25" style="28" customWidth="1"/>
    <col min="4" max="8" width="34.625" style="28" customWidth="1"/>
    <col min="9" max="16384" width="9" style="28"/>
  </cols>
  <sheetData>
    <row r="1" spans="1:8" ht="17.25" x14ac:dyDescent="0.15">
      <c r="A1" s="27" t="s">
        <v>0</v>
      </c>
    </row>
    <row r="2" spans="1:8" ht="24" x14ac:dyDescent="0.15">
      <c r="A2" s="169" t="s">
        <v>36</v>
      </c>
      <c r="B2" s="169"/>
      <c r="C2" s="169"/>
      <c r="D2" s="169"/>
      <c r="E2" s="169"/>
      <c r="F2" s="169"/>
      <c r="G2" s="169"/>
      <c r="H2" s="169"/>
    </row>
    <row r="3" spans="1:8" ht="17.25" x14ac:dyDescent="0.15">
      <c r="A3" s="27"/>
      <c r="G3" s="1" t="s">
        <v>37</v>
      </c>
    </row>
    <row r="4" spans="1:8" ht="14.25" thickBot="1" x14ac:dyDescent="0.2">
      <c r="H4" s="29" t="s">
        <v>34</v>
      </c>
    </row>
    <row r="5" spans="1:8" ht="38.25" customHeight="1" x14ac:dyDescent="0.15">
      <c r="A5" s="170"/>
      <c r="B5" s="171"/>
      <c r="C5" s="171"/>
      <c r="D5" s="2" t="s">
        <v>38</v>
      </c>
      <c r="E5" s="3" t="s">
        <v>39</v>
      </c>
      <c r="F5" s="3" t="s">
        <v>40</v>
      </c>
      <c r="G5" s="3" t="s">
        <v>41</v>
      </c>
      <c r="H5" s="4" t="s">
        <v>42</v>
      </c>
    </row>
    <row r="6" spans="1:8" ht="136.5" customHeight="1" thickBot="1" x14ac:dyDescent="0.2">
      <c r="A6" s="172" t="s">
        <v>10</v>
      </c>
      <c r="B6" s="173"/>
      <c r="C6" s="174"/>
      <c r="D6" s="5" t="s">
        <v>29</v>
      </c>
      <c r="E6" s="6" t="s">
        <v>32</v>
      </c>
      <c r="F6" s="6" t="s">
        <v>30</v>
      </c>
      <c r="G6" s="6" t="s">
        <v>31</v>
      </c>
      <c r="H6" s="7" t="s">
        <v>52</v>
      </c>
    </row>
    <row r="7" spans="1:8" ht="24" customHeight="1" x14ac:dyDescent="0.15">
      <c r="A7" s="175" t="s">
        <v>8</v>
      </c>
      <c r="B7" s="178" t="s">
        <v>2</v>
      </c>
      <c r="C7" s="179"/>
      <c r="D7" s="53" t="s">
        <v>33</v>
      </c>
      <c r="E7" s="45">
        <f>D13-D26</f>
        <v>0</v>
      </c>
      <c r="F7" s="45">
        <f>E13-E26</f>
        <v>0</v>
      </c>
      <c r="G7" s="45">
        <f>F13-F26</f>
        <v>0</v>
      </c>
      <c r="H7" s="46">
        <f t="shared" ref="H7" si="0">G13-G26</f>
        <v>0</v>
      </c>
    </row>
    <row r="8" spans="1:8" ht="24" customHeight="1" x14ac:dyDescent="0.15">
      <c r="A8" s="176"/>
      <c r="B8" s="180" t="s">
        <v>28</v>
      </c>
      <c r="C8" s="181"/>
      <c r="D8" s="8">
        <v>0</v>
      </c>
      <c r="E8" s="9">
        <v>50000</v>
      </c>
      <c r="F8" s="9">
        <v>5000000</v>
      </c>
      <c r="G8" s="9">
        <v>20000000</v>
      </c>
      <c r="H8" s="10">
        <v>30000000</v>
      </c>
    </row>
    <row r="9" spans="1:8" ht="24" customHeight="1" x14ac:dyDescent="0.15">
      <c r="A9" s="176"/>
      <c r="B9" s="157" t="s">
        <v>9</v>
      </c>
      <c r="C9" s="30" t="s">
        <v>4</v>
      </c>
      <c r="D9" s="11">
        <v>5600000</v>
      </c>
      <c r="E9" s="12">
        <v>9950000</v>
      </c>
      <c r="F9" s="12">
        <v>9000000</v>
      </c>
      <c r="G9" s="12">
        <v>2500000</v>
      </c>
      <c r="H9" s="13">
        <v>0</v>
      </c>
    </row>
    <row r="10" spans="1:8" ht="24" customHeight="1" x14ac:dyDescent="0.15">
      <c r="A10" s="176"/>
      <c r="B10" s="158"/>
      <c r="C10" s="30" t="s">
        <v>5</v>
      </c>
      <c r="D10" s="14">
        <v>0</v>
      </c>
      <c r="E10" s="12">
        <v>0</v>
      </c>
      <c r="F10" s="12">
        <v>0</v>
      </c>
      <c r="G10" s="12">
        <v>0</v>
      </c>
      <c r="H10" s="13">
        <v>0</v>
      </c>
    </row>
    <row r="11" spans="1:8" ht="24" customHeight="1" x14ac:dyDescent="0.15">
      <c r="A11" s="176"/>
      <c r="B11" s="158"/>
      <c r="C11" s="30" t="s">
        <v>6</v>
      </c>
      <c r="D11" s="14">
        <v>0</v>
      </c>
      <c r="E11" s="12">
        <v>1000000</v>
      </c>
      <c r="F11" s="12">
        <v>0</v>
      </c>
      <c r="G11" s="12">
        <v>0</v>
      </c>
      <c r="H11" s="13">
        <v>0</v>
      </c>
    </row>
    <row r="12" spans="1:8" ht="24" customHeight="1" thickBot="1" x14ac:dyDescent="0.2">
      <c r="A12" s="176"/>
      <c r="B12" s="158"/>
      <c r="C12" s="31" t="s">
        <v>7</v>
      </c>
      <c r="D12" s="15">
        <v>0</v>
      </c>
      <c r="E12" s="16">
        <v>0</v>
      </c>
      <c r="F12" s="16">
        <v>0</v>
      </c>
      <c r="G12" s="16">
        <v>0</v>
      </c>
      <c r="H12" s="17">
        <v>0</v>
      </c>
    </row>
    <row r="13" spans="1:8" ht="24" customHeight="1" thickTop="1" thickBot="1" x14ac:dyDescent="0.2">
      <c r="A13" s="177"/>
      <c r="B13" s="164" t="s">
        <v>13</v>
      </c>
      <c r="C13" s="165"/>
      <c r="D13" s="38">
        <f>SUM(D7:D12)</f>
        <v>5600000</v>
      </c>
      <c r="E13" s="38">
        <f>SUM(E7:E12)</f>
        <v>11000000</v>
      </c>
      <c r="F13" s="38">
        <f>SUM(F7:F12)</f>
        <v>14000000</v>
      </c>
      <c r="G13" s="38">
        <f>SUM(G7:G12)</f>
        <v>22500000</v>
      </c>
      <c r="H13" s="39">
        <f>SUM(H7:H12)</f>
        <v>30000000</v>
      </c>
    </row>
    <row r="14" spans="1:8" ht="24" customHeight="1" x14ac:dyDescent="0.15">
      <c r="A14" s="151" t="s">
        <v>3</v>
      </c>
      <c r="B14" s="154" t="s">
        <v>15</v>
      </c>
      <c r="C14" s="32" t="s">
        <v>11</v>
      </c>
      <c r="D14" s="18">
        <v>500000</v>
      </c>
      <c r="E14" s="19">
        <v>3000000</v>
      </c>
      <c r="F14" s="19">
        <v>5000000</v>
      </c>
      <c r="G14" s="19">
        <v>8000000</v>
      </c>
      <c r="H14" s="20">
        <v>10000000</v>
      </c>
    </row>
    <row r="15" spans="1:8" ht="24" customHeight="1" x14ac:dyDescent="0.15">
      <c r="A15" s="151"/>
      <c r="B15" s="155"/>
      <c r="C15" s="33" t="s">
        <v>16</v>
      </c>
      <c r="D15" s="14">
        <v>500000</v>
      </c>
      <c r="E15" s="12">
        <v>1000000</v>
      </c>
      <c r="F15" s="12">
        <v>2000000</v>
      </c>
      <c r="G15" s="12">
        <v>4000000</v>
      </c>
      <c r="H15" s="13">
        <v>5000000</v>
      </c>
    </row>
    <row r="16" spans="1:8" ht="24" customHeight="1" x14ac:dyDescent="0.15">
      <c r="A16" s="151"/>
      <c r="B16" s="155"/>
      <c r="C16" s="33" t="s">
        <v>17</v>
      </c>
      <c r="D16" s="14">
        <v>1000000</v>
      </c>
      <c r="E16" s="12">
        <v>3000000</v>
      </c>
      <c r="F16" s="12">
        <v>3000000</v>
      </c>
      <c r="G16" s="12">
        <v>6000000</v>
      </c>
      <c r="H16" s="13">
        <v>6000000</v>
      </c>
    </row>
    <row r="17" spans="1:8" ht="24" customHeight="1" x14ac:dyDescent="0.15">
      <c r="A17" s="151"/>
      <c r="B17" s="155"/>
      <c r="C17" s="33"/>
      <c r="D17" s="14"/>
      <c r="E17" s="12"/>
      <c r="F17" s="12"/>
      <c r="G17" s="12"/>
      <c r="H17" s="13"/>
    </row>
    <row r="18" spans="1:8" ht="24" customHeight="1" x14ac:dyDescent="0.15">
      <c r="A18" s="151"/>
      <c r="B18" s="156"/>
      <c r="C18" s="54" t="s">
        <v>18</v>
      </c>
      <c r="D18" s="40">
        <f>SUM(D14:D17)</f>
        <v>2000000</v>
      </c>
      <c r="E18" s="40">
        <f>SUM(E14:E17)</f>
        <v>7000000</v>
      </c>
      <c r="F18" s="40">
        <f>SUM(F14:F17)</f>
        <v>10000000</v>
      </c>
      <c r="G18" s="40">
        <f>SUM(G14:G17)</f>
        <v>18000000</v>
      </c>
      <c r="H18" s="41">
        <f>SUM(H14:H17)</f>
        <v>21000000</v>
      </c>
    </row>
    <row r="19" spans="1:8" ht="24" customHeight="1" x14ac:dyDescent="0.15">
      <c r="A19" s="151"/>
      <c r="B19" s="157" t="s">
        <v>27</v>
      </c>
      <c r="C19" s="33" t="s">
        <v>12</v>
      </c>
      <c r="D19" s="14">
        <v>3000000</v>
      </c>
      <c r="E19" s="12">
        <v>3000000</v>
      </c>
      <c r="F19" s="12">
        <v>3000000</v>
      </c>
      <c r="G19" s="12">
        <v>3000000</v>
      </c>
      <c r="H19" s="13">
        <v>6000000</v>
      </c>
    </row>
    <row r="20" spans="1:8" ht="24" customHeight="1" x14ac:dyDescent="0.15">
      <c r="A20" s="151"/>
      <c r="B20" s="158"/>
      <c r="C20" s="33" t="s">
        <v>24</v>
      </c>
      <c r="D20" s="14">
        <v>100000</v>
      </c>
      <c r="E20" s="12">
        <v>500000</v>
      </c>
      <c r="F20" s="12">
        <v>500000</v>
      </c>
      <c r="G20" s="12">
        <v>500000</v>
      </c>
      <c r="H20" s="13">
        <v>500000</v>
      </c>
    </row>
    <row r="21" spans="1:8" ht="24" customHeight="1" x14ac:dyDescent="0.15">
      <c r="A21" s="151"/>
      <c r="B21" s="158"/>
      <c r="C21" s="33" t="s">
        <v>25</v>
      </c>
      <c r="D21" s="14">
        <v>0</v>
      </c>
      <c r="E21" s="12">
        <v>0</v>
      </c>
      <c r="F21" s="12">
        <v>0</v>
      </c>
      <c r="G21" s="12">
        <v>0</v>
      </c>
      <c r="H21" s="13">
        <v>0</v>
      </c>
    </row>
    <row r="22" spans="1:8" ht="24" customHeight="1" x14ac:dyDescent="0.15">
      <c r="A22" s="151"/>
      <c r="B22" s="158"/>
      <c r="C22" s="33" t="s">
        <v>14</v>
      </c>
      <c r="D22" s="14">
        <v>500000</v>
      </c>
      <c r="E22" s="12">
        <v>500000</v>
      </c>
      <c r="F22" s="12">
        <v>500000</v>
      </c>
      <c r="G22" s="12">
        <v>1000000</v>
      </c>
      <c r="H22" s="13">
        <v>2000000</v>
      </c>
    </row>
    <row r="23" spans="1:8" ht="24" customHeight="1" x14ac:dyDescent="0.15">
      <c r="A23" s="151"/>
      <c r="B23" s="159"/>
      <c r="C23" s="55" t="s">
        <v>19</v>
      </c>
      <c r="D23" s="42">
        <f>SUM(D19:D22)</f>
        <v>3600000</v>
      </c>
      <c r="E23" s="40">
        <f>SUM(E19:E22)</f>
        <v>4000000</v>
      </c>
      <c r="F23" s="40">
        <f>SUM(F19:F22)</f>
        <v>4000000</v>
      </c>
      <c r="G23" s="40">
        <f>SUM(G19:G22)</f>
        <v>4500000</v>
      </c>
      <c r="H23" s="41">
        <f>SUM(H19:H22)</f>
        <v>8500000</v>
      </c>
    </row>
    <row r="24" spans="1:8" ht="24" customHeight="1" x14ac:dyDescent="0.15">
      <c r="A24" s="152"/>
      <c r="B24" s="160" t="s">
        <v>21</v>
      </c>
      <c r="C24" s="161"/>
      <c r="D24" s="21">
        <v>0</v>
      </c>
      <c r="E24" s="22">
        <v>0</v>
      </c>
      <c r="F24" s="22">
        <v>0</v>
      </c>
      <c r="G24" s="22">
        <v>0</v>
      </c>
      <c r="H24" s="23">
        <v>0</v>
      </c>
    </row>
    <row r="25" spans="1:8" ht="24" customHeight="1" thickBot="1" x14ac:dyDescent="0.2">
      <c r="A25" s="152"/>
      <c r="B25" s="162" t="s">
        <v>20</v>
      </c>
      <c r="C25" s="163"/>
      <c r="D25" s="24">
        <v>0</v>
      </c>
      <c r="E25" s="25">
        <v>0</v>
      </c>
      <c r="F25" s="25">
        <v>0</v>
      </c>
      <c r="G25" s="25">
        <v>0</v>
      </c>
      <c r="H25" s="26">
        <v>0</v>
      </c>
    </row>
    <row r="26" spans="1:8" ht="24" customHeight="1" thickTop="1" thickBot="1" x14ac:dyDescent="0.2">
      <c r="A26" s="153"/>
      <c r="B26" s="164" t="s">
        <v>22</v>
      </c>
      <c r="C26" s="165"/>
      <c r="D26" s="43">
        <f>SUM(D23,D18)</f>
        <v>5600000</v>
      </c>
      <c r="E26" s="43">
        <f>SUM(E23,E18)</f>
        <v>11000000</v>
      </c>
      <c r="F26" s="43">
        <f>SUM(F23,F18)</f>
        <v>14000000</v>
      </c>
      <c r="G26" s="43">
        <f>SUM(G23,G18)</f>
        <v>22500000</v>
      </c>
      <c r="H26" s="44">
        <f>SUM(H23,H18)</f>
        <v>29500000</v>
      </c>
    </row>
    <row r="27" spans="1:8" ht="24" customHeight="1" x14ac:dyDescent="0.15">
      <c r="A27" s="145" t="s">
        <v>51</v>
      </c>
      <c r="B27" s="146"/>
      <c r="C27" s="146"/>
      <c r="D27" s="45">
        <f>D8-D18</f>
        <v>-2000000</v>
      </c>
      <c r="E27" s="45">
        <f>E8-E18</f>
        <v>-6950000</v>
      </c>
      <c r="F27" s="45">
        <f>F8-F18</f>
        <v>-5000000</v>
      </c>
      <c r="G27" s="45">
        <f>G8-G18</f>
        <v>2000000</v>
      </c>
      <c r="H27" s="46">
        <f>H8-H18</f>
        <v>9000000</v>
      </c>
    </row>
    <row r="28" spans="1:8" ht="39.75" customHeight="1" x14ac:dyDescent="0.15">
      <c r="A28" s="166" t="s">
        <v>43</v>
      </c>
      <c r="B28" s="167"/>
      <c r="C28" s="168"/>
      <c r="D28" s="47" t="e">
        <f>D27/D8</f>
        <v>#DIV/0!</v>
      </c>
      <c r="E28" s="47">
        <f t="shared" ref="E28:H28" si="1">E27/E8</f>
        <v>-139</v>
      </c>
      <c r="F28" s="47">
        <f t="shared" si="1"/>
        <v>-1</v>
      </c>
      <c r="G28" s="47">
        <f t="shared" si="1"/>
        <v>0.1</v>
      </c>
      <c r="H28" s="48">
        <f t="shared" si="1"/>
        <v>0.3</v>
      </c>
    </row>
    <row r="29" spans="1:8" ht="24" customHeight="1" x14ac:dyDescent="0.15">
      <c r="A29" s="147" t="s">
        <v>26</v>
      </c>
      <c r="B29" s="148"/>
      <c r="C29" s="148"/>
      <c r="D29" s="49">
        <f>D27-D23</f>
        <v>-5600000</v>
      </c>
      <c r="E29" s="49">
        <f>E27-E23</f>
        <v>-10950000</v>
      </c>
      <c r="F29" s="49">
        <f>F27-F23</f>
        <v>-9000000</v>
      </c>
      <c r="G29" s="49">
        <f>G27-G23</f>
        <v>-2500000</v>
      </c>
      <c r="H29" s="50">
        <f>H27-H23</f>
        <v>500000</v>
      </c>
    </row>
    <row r="30" spans="1:8" ht="24" customHeight="1" thickBot="1" x14ac:dyDescent="0.2">
      <c r="A30" s="149" t="s">
        <v>23</v>
      </c>
      <c r="B30" s="150"/>
      <c r="C30" s="150"/>
      <c r="D30" s="51">
        <f>D29-D24</f>
        <v>-5600000</v>
      </c>
      <c r="E30" s="51">
        <f t="shared" ref="E30:H30" si="2">E29-E24</f>
        <v>-10950000</v>
      </c>
      <c r="F30" s="51">
        <f t="shared" si="2"/>
        <v>-9000000</v>
      </c>
      <c r="G30" s="51">
        <f t="shared" si="2"/>
        <v>-2500000</v>
      </c>
      <c r="H30" s="52">
        <f t="shared" si="2"/>
        <v>500000</v>
      </c>
    </row>
    <row r="31" spans="1:8" x14ac:dyDescent="0.15">
      <c r="D31" s="28" t="s">
        <v>35</v>
      </c>
      <c r="E31" s="34"/>
    </row>
    <row r="32" spans="1:8" x14ac:dyDescent="0.15">
      <c r="D32" s="34"/>
      <c r="E32" s="34"/>
    </row>
    <row r="33" spans="3:5" x14ac:dyDescent="0.15">
      <c r="C33" s="34"/>
      <c r="D33" s="34"/>
      <c r="E33" s="34"/>
    </row>
    <row r="34" spans="3:5" x14ac:dyDescent="0.15">
      <c r="C34" s="34"/>
      <c r="D34" s="56"/>
      <c r="E34" s="34"/>
    </row>
    <row r="35" spans="3:5" x14ac:dyDescent="0.15">
      <c r="C35" s="34"/>
      <c r="D35" s="57"/>
      <c r="E35" s="34"/>
    </row>
    <row r="36" spans="3:5" x14ac:dyDescent="0.15">
      <c r="C36" s="34"/>
      <c r="D36" s="57"/>
      <c r="E36" s="34"/>
    </row>
    <row r="37" spans="3:5" x14ac:dyDescent="0.15">
      <c r="C37" s="34"/>
      <c r="D37" s="57"/>
      <c r="E37" s="34"/>
    </row>
    <row r="38" spans="3:5" x14ac:dyDescent="0.15">
      <c r="C38" s="34"/>
      <c r="D38" s="57"/>
      <c r="E38" s="34"/>
    </row>
    <row r="39" spans="3:5" x14ac:dyDescent="0.15">
      <c r="C39" s="34"/>
      <c r="D39" s="57"/>
      <c r="E39" s="34"/>
    </row>
    <row r="40" spans="3:5" x14ac:dyDescent="0.15">
      <c r="C40" s="34"/>
      <c r="D40" s="57"/>
      <c r="E40" s="34"/>
    </row>
    <row r="41" spans="3:5" x14ac:dyDescent="0.15">
      <c r="C41" s="34"/>
      <c r="D41" s="57"/>
      <c r="E41" s="34"/>
    </row>
    <row r="42" spans="3:5" x14ac:dyDescent="0.15">
      <c r="C42" s="34"/>
      <c r="D42" s="57"/>
      <c r="E42" s="34"/>
    </row>
    <row r="43" spans="3:5" x14ac:dyDescent="0.15">
      <c r="C43" s="56"/>
      <c r="D43" s="57"/>
      <c r="E43" s="34"/>
    </row>
    <row r="44" spans="3:5" x14ac:dyDescent="0.15">
      <c r="C44" s="34"/>
      <c r="D44" s="34"/>
      <c r="E44" s="34"/>
    </row>
    <row r="45" spans="3:5" x14ac:dyDescent="0.15">
      <c r="C45" s="34"/>
      <c r="D45" s="34"/>
      <c r="E45" s="34"/>
    </row>
    <row r="46" spans="3:5" x14ac:dyDescent="0.15">
      <c r="C46" s="34"/>
      <c r="D46" s="34"/>
      <c r="E46" s="34"/>
    </row>
    <row r="47" spans="3:5" x14ac:dyDescent="0.15">
      <c r="C47" s="34"/>
      <c r="D47" s="34"/>
      <c r="E47" s="34"/>
    </row>
    <row r="48" spans="3:5" x14ac:dyDescent="0.15">
      <c r="C48" s="34"/>
      <c r="D48" s="34"/>
      <c r="E48" s="34"/>
    </row>
  </sheetData>
  <sheetProtection sheet="1" objects="1" scenarios="1"/>
  <mergeCells count="18">
    <mergeCell ref="A2:H2"/>
    <mergeCell ref="A5:C5"/>
    <mergeCell ref="A6:C6"/>
    <mergeCell ref="A7:A13"/>
    <mergeCell ref="B7:C7"/>
    <mergeCell ref="B8:C8"/>
    <mergeCell ref="B9:B12"/>
    <mergeCell ref="B13:C13"/>
    <mergeCell ref="A27:C27"/>
    <mergeCell ref="A29:C29"/>
    <mergeCell ref="A30:C30"/>
    <mergeCell ref="A14:A26"/>
    <mergeCell ref="B14:B18"/>
    <mergeCell ref="B19:B23"/>
    <mergeCell ref="B24:C24"/>
    <mergeCell ref="B25:C25"/>
    <mergeCell ref="B26:C26"/>
    <mergeCell ref="A28:C28"/>
  </mergeCells>
  <phoneticPr fontId="3"/>
  <printOptions horizontalCentered="1"/>
  <pageMargins left="0" right="0" top="0.78740157480314965" bottom="0" header="0.31496062992125984" footer="0.31496062992125984"/>
  <pageSetup paperSize="9" scale="68" orientation="landscape" r:id="rId1"/>
  <headerFooter>
    <oddHeader>&amp;C水俣市新商品・新技術開発支援事業補助金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収支計画書 (記入例)</vt:lpstr>
      <vt:lpstr>収支計画書!Print_Area</vt:lpstr>
      <vt:lpstr>'収支計画書 (記入例)'!Print_Area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m2685</dc:creator>
  <cp:lastModifiedBy>m2685</cp:lastModifiedBy>
  <cp:lastPrinted>2017-08-24T05:31:59Z</cp:lastPrinted>
  <dcterms:created xsi:type="dcterms:W3CDTF">2017-04-28T04:51:34Z</dcterms:created>
  <dcterms:modified xsi:type="dcterms:W3CDTF">2018-04-17T04:35:59Z</dcterms:modified>
</cp:coreProperties>
</file>