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8800" windowHeight="11835" activeTab="1"/>
  </bookViews>
  <sheets>
    <sheet name="エコダイアリーについて" sheetId="5" r:id="rId1"/>
    <sheet name="2024" sheetId="2" r:id="rId2"/>
    <sheet name="2025" sheetId="8" r:id="rId3"/>
    <sheet name="2026" sheetId="9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9" l="1"/>
  <c r="K25" i="9"/>
  <c r="J25" i="9"/>
  <c r="M25" i="9" s="1"/>
  <c r="I25" i="9"/>
  <c r="F25" i="9"/>
  <c r="E25" i="9"/>
  <c r="D25" i="9"/>
  <c r="C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25" i="8"/>
  <c r="L25" i="8"/>
  <c r="K25" i="8"/>
  <c r="J25" i="8"/>
  <c r="I25" i="8"/>
  <c r="F25" i="8"/>
  <c r="E25" i="8"/>
  <c r="D25" i="8"/>
  <c r="C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J25" i="2" l="1"/>
  <c r="K25" i="2"/>
  <c r="L25" i="2"/>
  <c r="I25" i="2"/>
  <c r="F25" i="2"/>
  <c r="D25" i="2"/>
  <c r="E25" i="2"/>
  <c r="C25" i="2"/>
  <c r="M14" i="2"/>
  <c r="M15" i="2"/>
  <c r="M16" i="2"/>
  <c r="M17" i="2"/>
  <c r="M18" i="2"/>
  <c r="M19" i="2"/>
  <c r="M20" i="2"/>
  <c r="M21" i="2"/>
  <c r="M22" i="2"/>
  <c r="M23" i="2"/>
  <c r="M24" i="2"/>
  <c r="M13" i="2"/>
  <c r="M12" i="2"/>
  <c r="M25" i="2" l="1"/>
</calcChain>
</file>

<file path=xl/sharedStrings.xml><?xml version="1.0" encoding="utf-8"?>
<sst xmlns="http://schemas.openxmlformats.org/spreadsheetml/2006/main" count="287" uniqueCount="69">
  <si>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</si>
  <si>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</si>
  <si>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</si>
  <si>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</si>
  <si>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</si>
  <si>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</si>
  <si>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</si>
  <si>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</si>
  <si>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</si>
  <si>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</si>
  <si>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</si>
  <si>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</si>
  <si>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具体例</t>
    <rPh sb="0" eb="3">
      <t>グタイレイ</t>
    </rPh>
    <phoneticPr fontId="1"/>
  </si>
  <si>
    <t>月の合計</t>
    <rPh sb="0" eb="1">
      <t>ツキ</t>
    </rPh>
    <rPh sb="2" eb="4">
      <t>ゴウケイ</t>
    </rPh>
    <phoneticPr fontId="1"/>
  </si>
  <si>
    <t>電気（kWh）</t>
    <rPh sb="0" eb="2">
      <t>デンキ</t>
    </rPh>
    <phoneticPr fontId="1"/>
  </si>
  <si>
    <t>ガス（㎥）</t>
    <phoneticPr fontId="1"/>
  </si>
  <si>
    <t>上水道（㎥）</t>
    <rPh sb="0" eb="3">
      <t>ジョウスイドウ</t>
    </rPh>
    <phoneticPr fontId="1"/>
  </si>
  <si>
    <t>灯油（ℓ）</t>
    <rPh sb="0" eb="2">
      <t>トウユ</t>
    </rPh>
    <phoneticPr fontId="1"/>
  </si>
  <si>
    <t>電気（円）</t>
    <rPh sb="0" eb="2">
      <t>デンキ</t>
    </rPh>
    <rPh sb="3" eb="4">
      <t>エン</t>
    </rPh>
    <phoneticPr fontId="1"/>
  </si>
  <si>
    <t>ガス（円）</t>
    <rPh sb="3" eb="4">
      <t>エン</t>
    </rPh>
    <phoneticPr fontId="1"/>
  </si>
  <si>
    <t>上水道（円）</t>
    <rPh sb="0" eb="3">
      <t>ジョウスイドウ</t>
    </rPh>
    <rPh sb="4" eb="5">
      <t>エン</t>
    </rPh>
    <phoneticPr fontId="1"/>
  </si>
  <si>
    <t>灯油（円）</t>
    <rPh sb="0" eb="2">
      <t>トウユ</t>
    </rPh>
    <rPh sb="3" eb="4">
      <t>エン</t>
    </rPh>
    <phoneticPr fontId="1"/>
  </si>
  <si>
    <t>合計</t>
    <rPh sb="0" eb="2">
      <t>ゴウケイ</t>
    </rPh>
    <phoneticPr fontId="1"/>
  </si>
  <si>
    <t>環境家計簿「みなまたエコダイアリー」</t>
    <rPh sb="0" eb="5">
      <t>カンキョウカケイボ</t>
    </rPh>
    <phoneticPr fontId="1"/>
  </si>
  <si>
    <t>１２月</t>
    <rPh sb="2" eb="3">
      <t>ガツ</t>
    </rPh>
    <phoneticPr fontId="1"/>
  </si>
  <si>
    <t>月毎のエネルギー使用量</t>
    <rPh sb="0" eb="2">
      <t>ツキゴト</t>
    </rPh>
    <rPh sb="8" eb="11">
      <t>シヨウリョウ</t>
    </rPh>
    <phoneticPr fontId="1"/>
  </si>
  <si>
    <t>月毎の使用料金</t>
    <rPh sb="0" eb="2">
      <t>ツキゴト</t>
    </rPh>
    <rPh sb="3" eb="7">
      <t>シヨウリョウキン</t>
    </rPh>
    <phoneticPr fontId="1"/>
  </si>
  <si>
    <t>　以下の項目について、選択肢の中からお選びください。</t>
    <rPh sb="1" eb="3">
      <t>イカ</t>
    </rPh>
    <rPh sb="4" eb="6">
      <t>コウモク</t>
    </rPh>
    <rPh sb="11" eb="14">
      <t>センタクシ</t>
    </rPh>
    <rPh sb="15" eb="16">
      <t>ナカ</t>
    </rPh>
    <rPh sb="19" eb="20">
      <t>エラ</t>
    </rPh>
    <phoneticPr fontId="1"/>
  </si>
  <si>
    <t>住宅内で自営業（農林業業は含めない）や商売をしていますか？</t>
    <rPh sb="0" eb="3">
      <t>ジュウタクナイ</t>
    </rPh>
    <rPh sb="4" eb="7">
      <t>ジエイギョウ</t>
    </rPh>
    <rPh sb="8" eb="12">
      <t>ノウリンギョウギョウ</t>
    </rPh>
    <rPh sb="13" eb="14">
      <t>フク</t>
    </rPh>
    <rPh sb="19" eb="21">
      <t>ショウバイ</t>
    </rPh>
    <phoneticPr fontId="1"/>
  </si>
  <si>
    <t>住宅の建て方は？</t>
    <rPh sb="0" eb="2">
      <t>ジュウタク</t>
    </rPh>
    <rPh sb="3" eb="4">
      <t>タ</t>
    </rPh>
    <rPh sb="5" eb="6">
      <t>カタ</t>
    </rPh>
    <phoneticPr fontId="1"/>
  </si>
  <si>
    <t>直近1か月を参考に、自家用車の使用についてお答えください。</t>
    <rPh sb="0" eb="2">
      <t>チョッキン</t>
    </rPh>
    <rPh sb="4" eb="5">
      <t>ゲツ</t>
    </rPh>
    <rPh sb="6" eb="8">
      <t>サンコウ</t>
    </rPh>
    <rPh sb="10" eb="14">
      <t>ジカヨウシャ</t>
    </rPh>
    <rPh sb="15" eb="17">
      <t>シヨウ</t>
    </rPh>
    <rPh sb="22" eb="23">
      <t>コタ</t>
    </rPh>
    <phoneticPr fontId="1"/>
  </si>
  <si>
    <t>車の種類：</t>
    <rPh sb="0" eb="1">
      <t>クルマ</t>
    </rPh>
    <rPh sb="2" eb="4">
      <t>シュルイ</t>
    </rPh>
    <phoneticPr fontId="1"/>
  </si>
  <si>
    <t>1か月の燃料代：</t>
    <rPh sb="2" eb="3">
      <t>ゲツ</t>
    </rPh>
    <rPh sb="4" eb="7">
      <t>ネンリョウダイ</t>
    </rPh>
    <phoneticPr fontId="1"/>
  </si>
  <si>
    <t>円</t>
    <rPh sb="0" eb="1">
      <t>エン</t>
    </rPh>
    <phoneticPr fontId="1"/>
  </si>
  <si>
    <t>1か月の走行距離：</t>
    <rPh sb="2" eb="3">
      <t>ゲツ</t>
    </rPh>
    <rPh sb="4" eb="8">
      <t>ソウコウキョリ</t>
    </rPh>
    <phoneticPr fontId="1"/>
  </si>
  <si>
    <t>km</t>
    <phoneticPr fontId="1"/>
  </si>
  <si>
    <t>【具体例】</t>
    <rPh sb="1" eb="3">
      <t>グタイ</t>
    </rPh>
    <rPh sb="3" eb="4">
      <t>レイ</t>
    </rPh>
    <phoneticPr fontId="1"/>
  </si>
  <si>
    <t>1台目</t>
    <rPh sb="1" eb="3">
      <t>ダイメ</t>
    </rPh>
    <phoneticPr fontId="1"/>
  </si>
  <si>
    <t>※軽トラックは軽自動車を選択</t>
    <rPh sb="1" eb="2">
      <t>ケイ</t>
    </rPh>
    <rPh sb="7" eb="11">
      <t>ケイジドウシャ</t>
    </rPh>
    <rPh sb="12" eb="14">
      <t>センタク</t>
    </rPh>
    <phoneticPr fontId="1"/>
  </si>
  <si>
    <t>2台目</t>
    <rPh sb="1" eb="3">
      <t>ダイメ</t>
    </rPh>
    <phoneticPr fontId="1"/>
  </si>
  <si>
    <t>3台目</t>
    <rPh sb="1" eb="3">
      <t>ダイメ</t>
    </rPh>
    <phoneticPr fontId="1"/>
  </si>
  <si>
    <t>普通車</t>
    <rPh sb="0" eb="3">
      <t>フツウシャ</t>
    </rPh>
    <phoneticPr fontId="1"/>
  </si>
  <si>
    <t>回答欄→</t>
    <rPh sb="0" eb="2">
      <t>カイトウ</t>
    </rPh>
    <rPh sb="2" eb="3">
      <t>ラン</t>
    </rPh>
    <phoneticPr fontId="1"/>
  </si>
  <si>
    <t>九州電力</t>
    <rPh sb="0" eb="4">
      <t>キュウシュウデンリョク</t>
    </rPh>
    <phoneticPr fontId="1"/>
  </si>
  <si>
    <t>プロパンガス</t>
    <phoneticPr fontId="1"/>
  </si>
  <si>
    <t>灯油</t>
    <rPh sb="0" eb="2">
      <t>トウユ</t>
    </rPh>
    <phoneticPr fontId="1"/>
  </si>
  <si>
    <t>太陽光発電</t>
    <rPh sb="0" eb="5">
      <t>タイヨウコウハツデン</t>
    </rPh>
    <phoneticPr fontId="1"/>
  </si>
  <si>
    <t>その他</t>
    <rPh sb="2" eb="3">
      <t>タ</t>
    </rPh>
    <phoneticPr fontId="1"/>
  </si>
  <si>
    <t>回答欄→</t>
    <rPh sb="0" eb="3">
      <t>カイトウラン</t>
    </rPh>
    <phoneticPr fontId="1"/>
  </si>
  <si>
    <t>九州電力以外
の電力</t>
    <rPh sb="0" eb="4">
      <t>キュウシュウデンリョク</t>
    </rPh>
    <rPh sb="4" eb="6">
      <t>イガイ</t>
    </rPh>
    <rPh sb="8" eb="10">
      <t>デンリョク</t>
    </rPh>
    <phoneticPr fontId="1"/>
  </si>
  <si>
    <t>使用電力の名称や料金プラン等（自由記載）</t>
    <rPh sb="0" eb="4">
      <t>シヨウデンリョク</t>
    </rPh>
    <rPh sb="5" eb="7">
      <t>メイショウ</t>
    </rPh>
    <rPh sb="8" eb="10">
      <t>リョウキン</t>
    </rPh>
    <rPh sb="13" eb="14">
      <t>ナド</t>
    </rPh>
    <rPh sb="15" eb="19">
      <t>ジユウキサイ</t>
    </rPh>
    <phoneticPr fontId="1"/>
  </si>
  <si>
    <t>回答欄→</t>
    <rPh sb="0" eb="4">
      <t>カイトウランヤジルシ</t>
    </rPh>
    <phoneticPr fontId="1"/>
  </si>
  <si>
    <t>使用しているエネルギーの欄に○を入力してください。</t>
    <phoneticPr fontId="1"/>
  </si>
  <si>
    <t>　</t>
    <phoneticPr fontId="1"/>
  </si>
  <si>
    <t>　市は、2008年（平成20年）7月に国の環境モデル都市に認定されました。</t>
    <rPh sb="1" eb="2">
      <t>シ</t>
    </rPh>
    <rPh sb="8" eb="9">
      <t>ネン</t>
    </rPh>
    <rPh sb="10" eb="12">
      <t>ヘイセイ</t>
    </rPh>
    <rPh sb="14" eb="15">
      <t>ネン</t>
    </rPh>
    <rPh sb="17" eb="18">
      <t>ガツ</t>
    </rPh>
    <rPh sb="19" eb="20">
      <t>クニ</t>
    </rPh>
    <rPh sb="21" eb="23">
      <t>カンキョウ</t>
    </rPh>
    <rPh sb="26" eb="28">
      <t>トシ</t>
    </rPh>
    <rPh sb="29" eb="31">
      <t>ニンテイ</t>
    </rPh>
    <phoneticPr fontId="1"/>
  </si>
  <si>
    <t>　二酸化炭素排出量は、2013年（平成25年）で約17万4千ｔです。</t>
    <rPh sb="1" eb="6">
      <t>ニサンカタンソ</t>
    </rPh>
    <rPh sb="6" eb="9">
      <t>ハイシュツリョウ</t>
    </rPh>
    <rPh sb="15" eb="16">
      <t>ネン</t>
    </rPh>
    <rPh sb="17" eb="19">
      <t>ヘイセイ</t>
    </rPh>
    <rPh sb="21" eb="22">
      <t>ネン</t>
    </rPh>
    <rPh sb="24" eb="25">
      <t>ヤク</t>
    </rPh>
    <rPh sb="27" eb="28">
      <t>マン</t>
    </rPh>
    <rPh sb="29" eb="30">
      <t>セン</t>
    </rPh>
    <phoneticPr fontId="1"/>
  </si>
  <si>
    <t>　これを基準に、2030年には約50％の削減、2050年には排出量実質ゼロを目指しています。</t>
    <rPh sb="4" eb="6">
      <t>キジュン</t>
    </rPh>
    <rPh sb="12" eb="13">
      <t>ネン</t>
    </rPh>
    <rPh sb="15" eb="16">
      <t>ヤク</t>
    </rPh>
    <rPh sb="20" eb="22">
      <t>サクゲン</t>
    </rPh>
    <rPh sb="27" eb="28">
      <t>ネン</t>
    </rPh>
    <rPh sb="30" eb="33">
      <t>ハイシュツリョウ</t>
    </rPh>
    <rPh sb="33" eb="35">
      <t>ジッシツ</t>
    </rPh>
    <rPh sb="38" eb="40">
      <t>メザ</t>
    </rPh>
    <phoneticPr fontId="1"/>
  </si>
  <si>
    <t>　水俣市で排出された二酸化炭素のうち、2番目に排出量が多いのが家庭部門です。</t>
    <rPh sb="1" eb="4">
      <t>ミナマタシ</t>
    </rPh>
    <rPh sb="5" eb="7">
      <t>ハイシュツ</t>
    </rPh>
    <rPh sb="10" eb="13">
      <t>ニサンカ</t>
    </rPh>
    <rPh sb="13" eb="15">
      <t>タンソ</t>
    </rPh>
    <rPh sb="20" eb="22">
      <t>バンメ</t>
    </rPh>
    <rPh sb="23" eb="25">
      <t>ハイシュツ</t>
    </rPh>
    <rPh sb="25" eb="26">
      <t>リョウ</t>
    </rPh>
    <rPh sb="27" eb="28">
      <t>オオ</t>
    </rPh>
    <rPh sb="31" eb="33">
      <t>カテイ</t>
    </rPh>
    <rPh sb="33" eb="35">
      <t>ブモン</t>
    </rPh>
    <phoneticPr fontId="1"/>
  </si>
  <si>
    <t>　下図は、市の二酸化炭素排出量の内訳です。</t>
    <rPh sb="1" eb="2">
      <t>シタ</t>
    </rPh>
    <rPh sb="2" eb="3">
      <t>ズ</t>
    </rPh>
    <rPh sb="5" eb="6">
      <t>シ</t>
    </rPh>
    <rPh sb="7" eb="12">
      <t>ニサンカタンソ</t>
    </rPh>
    <rPh sb="12" eb="15">
      <t>ハイシュツリョウ</t>
    </rPh>
    <rPh sb="16" eb="18">
      <t>ウチワケ</t>
    </rPh>
    <phoneticPr fontId="1"/>
  </si>
  <si>
    <t>　エコダイアリーで家庭でのエネルギー使用量を確認して、普段の生活を見直してみましょう！</t>
    <rPh sb="9" eb="11">
      <t>カテイ</t>
    </rPh>
    <rPh sb="18" eb="21">
      <t>シヨウリョウ</t>
    </rPh>
    <rPh sb="22" eb="24">
      <t>カクニン</t>
    </rPh>
    <rPh sb="27" eb="29">
      <t>フダン</t>
    </rPh>
    <rPh sb="30" eb="32">
      <t>セイカツ</t>
    </rPh>
    <rPh sb="33" eb="35">
      <t>ミナオ</t>
    </rPh>
    <phoneticPr fontId="1"/>
  </si>
  <si>
    <t>住　　　所：</t>
    <rPh sb="0" eb="1">
      <t>ジュウ</t>
    </rPh>
    <rPh sb="4" eb="5">
      <t>ショ</t>
    </rPh>
    <phoneticPr fontId="1"/>
  </si>
  <si>
    <t>氏　　　名：</t>
    <rPh sb="0" eb="1">
      <t>シ</t>
    </rPh>
    <rPh sb="4" eb="5">
      <t>ナ</t>
    </rPh>
    <phoneticPr fontId="1"/>
  </si>
  <si>
    <t>年　　　齢：</t>
    <rPh sb="0" eb="1">
      <t>ネン</t>
    </rPh>
    <rPh sb="4" eb="5">
      <t>トシ</t>
    </rPh>
    <phoneticPr fontId="1"/>
  </si>
  <si>
    <t>家族の人数：</t>
    <rPh sb="0" eb="2">
      <t>カゾク</t>
    </rPh>
    <rPh sb="3" eb="5">
      <t>ニンズウ</t>
    </rPh>
    <phoneticPr fontId="1"/>
  </si>
  <si>
    <t>自治会区域：</t>
    <rPh sb="0" eb="5">
      <t>ジチカイクイキ</t>
    </rPh>
    <phoneticPr fontId="1"/>
  </si>
  <si>
    <t>歳</t>
    <rPh sb="0" eb="1">
      <t>サイ</t>
    </rPh>
    <phoneticPr fontId="1"/>
  </si>
  <si>
    <t>人</t>
    <rPh sb="0" eb="1">
      <t>ヒト</t>
    </rPh>
    <phoneticPr fontId="1"/>
  </si>
  <si>
    <t>区</t>
    <rPh sb="0" eb="1">
      <t>ク</t>
    </rPh>
    <phoneticPr fontId="1"/>
  </si>
  <si>
    <t>　　水俣市の二酸化炭素排出量の実績と目標</t>
    <rPh sb="2" eb="5">
      <t>ミナマタシ</t>
    </rPh>
    <rPh sb="6" eb="13">
      <t>ニサンカタンソハイシュツ</t>
    </rPh>
    <rPh sb="13" eb="14">
      <t>リョウ</t>
    </rPh>
    <rPh sb="15" eb="17">
      <t>ジッセキ</t>
    </rPh>
    <rPh sb="18" eb="20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</si>
</sst>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2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6"/>
      <color rgb="FFD6009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5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19" xfId="1" applyFont="1" applyBorder="1">
      <alignment vertical="center"/>
    </xf>
    <xf numFmtId="0" fontId="3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3" fontId="9" fillId="0" borderId="0" xfId="0" applyNumberFormat="1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/>
    <xf numFmtId="0" fontId="11" fillId="0" borderId="0" xfId="0" applyFont="1" applyBorder="1" applyAlignment="1">
      <alignment horizontal="right" vertical="center"/>
    </xf>
    <xf numFmtId="0" fontId="13" fillId="0" borderId="0" xfId="0" applyFont="1" applyAlignment="1"/>
    <xf numFmtId="0" fontId="18" fillId="0" borderId="0" xfId="0" applyFo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B63CF"/>
      <color rgb="FFC02C19"/>
      <color rgb="FF6685CA"/>
      <color rgb="FFE87772"/>
      <color rgb="FFD60093"/>
      <color rgb="FFCD0808"/>
      <color rgb="FFDEEBF7"/>
      <color rgb="FFDFDFDF"/>
      <color rgb="FFDCDCD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480404949562"/>
          <c:y val="9.7883209929116019E-2"/>
          <c:w val="0.79493451130754134"/>
          <c:h val="0.71581363958108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'[1]2022年'!$A$11</c:f>
              <c:strCache>
                <c:ptCount val="1"/>
                <c:pt idx="0">
                  <c:v>CO2排出量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F42-BDA6-E948DCF4105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F42-BDA6-E948DCF41057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F42-BDA6-E948DCF41057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628-4F42-BDA6-E948DCF41057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628-4F42-BDA6-E948DCF410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28-4F42-BDA6-E948DCF41057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D628-4F42-BDA6-E948DCF4105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17.4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28-4F42-BDA6-E948DCF410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11.0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28-4F42-BDA6-E948DCF4105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ja-JP"/>
                      <a:t>8.8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28-4F42-BDA6-E948DCF410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'[1]2022年'!$B$10:$I$10</c:f>
              <c:strCache>
                <c:ptCount val="8"/>
                <c:pt idx="0">
                  <c:v>2013年度</c:v>
                </c:pt>
                <c:pt idx="1">
                  <c:v>2018年度</c:v>
                </c:pt>
                <c:pt idx="2">
                  <c:v>2019年度</c:v>
                </c:pt>
                <c:pt idx="3">
                  <c:v>2020年度</c:v>
                </c:pt>
                <c:pt idx="4">
                  <c:v>2021年度</c:v>
                </c:pt>
                <c:pt idx="5">
                  <c:v>2022年度</c:v>
                </c:pt>
                <c:pt idx="6">
                  <c:v>・・・</c:v>
                </c:pt>
                <c:pt idx="7">
                  <c:v>2030年度</c:v>
                </c:pt>
              </c:strCache>
            </c:strRef>
          </c:cat>
          <c:val>
            <c:numRef>
              <c:f>'[1]2022年'!$B$11:$I$11</c:f>
              <c:numCache>
                <c:formatCode>General</c:formatCode>
                <c:ptCount val="8"/>
                <c:pt idx="0">
                  <c:v>17.38</c:v>
                </c:pt>
                <c:pt idx="1">
                  <c:v>11</c:v>
                </c:pt>
                <c:pt idx="2">
                  <c:v>11.4</c:v>
                </c:pt>
                <c:pt idx="3">
                  <c:v>13.2</c:v>
                </c:pt>
                <c:pt idx="4">
                  <c:v>11.9</c:v>
                </c:pt>
                <c:pt idx="5">
                  <c:v>10.9</c:v>
                </c:pt>
                <c:pt idx="7">
                  <c:v>8.7799999999999994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628-4F42-BDA6-E948DCF4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17394816"/>
        <c:axId val="117404800"/>
      </c:barChart>
      <c:catAx>
        <c:axId val="1173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404800"/>
        <c:crosses val="autoZero"/>
        <c:auto val="1"/>
        <c:lblAlgn val="ctr"/>
        <c:lblOffset val="100"/>
        <c:noMultiLvlLbl val="0"/>
      </c:catAx>
      <c:valAx>
        <c:axId val="1174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二酸化炭素排出量　（万トン）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1.3978789261377455E-2"/>
              <c:y val="0.138948218615661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94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67-415F-9864-4FB2FAA045C1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67-415F-9864-4FB2FAA0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536832"/>
        <c:axId val="118547584"/>
      </c:barChart>
      <c:lineChart>
        <c:grouping val="stacked"/>
        <c:varyColors val="0"/>
        <c:ser>
          <c:idx val="2"/>
          <c:order val="2"/>
          <c:tx>
            <c:strRef>
              <c:f>'2025'!$L$11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67-415F-9864-4FB2FAA0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55776"/>
        <c:axId val="118549504"/>
      </c:lineChart>
      <c:catAx>
        <c:axId val="1185368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47584"/>
        <c:crosses val="autoZero"/>
        <c:auto val="1"/>
        <c:lblAlgn val="ctr"/>
        <c:lblOffset val="100"/>
        <c:noMultiLvlLbl val="0"/>
      </c:catAx>
      <c:valAx>
        <c:axId val="11854758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36832"/>
        <c:crosses val="autoZero"/>
        <c:crossBetween val="between"/>
      </c:valAx>
      <c:valAx>
        <c:axId val="118549504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555776"/>
        <c:crosses val="max"/>
        <c:crossBetween val="between"/>
      </c:valAx>
      <c:catAx>
        <c:axId val="11855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54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D6-40CC-8159-BA59E17E608B}"/>
            </c:ext>
          </c:extLst>
        </c:ser>
        <c:ser>
          <c:idx val="1"/>
          <c:order val="1"/>
          <c:tx>
            <c:strRef>
              <c:f>'2026'!$H$11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D6-40CC-8159-BA59E17E6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219456"/>
        <c:axId val="113226112"/>
      </c:barChart>
      <c:lineChart>
        <c:grouping val="stacked"/>
        <c:varyColors val="0"/>
        <c:ser>
          <c:idx val="2"/>
          <c:order val="2"/>
          <c:tx>
            <c:strRef>
              <c:f>'2026'!$I$11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D6-40CC-8159-BA59E17E6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4304"/>
        <c:axId val="113228032"/>
      </c:lineChart>
      <c:catAx>
        <c:axId val="11321945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226112"/>
        <c:crosses val="autoZero"/>
        <c:auto val="1"/>
        <c:lblAlgn val="ctr"/>
        <c:lblOffset val="100"/>
        <c:noMultiLvlLbl val="0"/>
      </c:catAx>
      <c:valAx>
        <c:axId val="11322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219456"/>
        <c:crosses val="autoZero"/>
        <c:crossBetween val="between"/>
      </c:valAx>
      <c:valAx>
        <c:axId val="11322803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234304"/>
        <c:crosses val="max"/>
        <c:crossBetween val="between"/>
      </c:valAx>
      <c:catAx>
        <c:axId val="11323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22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C3-4C69-8780-2AD580EDB3EF}"/>
            </c:ext>
          </c:extLst>
        </c:ser>
        <c:ser>
          <c:idx val="1"/>
          <c:order val="1"/>
          <c:tx>
            <c:strRef>
              <c:f>'2026'!$H$11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C3-4C69-8780-2AD580ED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723904"/>
        <c:axId val="117725824"/>
      </c:barChart>
      <c:lineChart>
        <c:grouping val="stacked"/>
        <c:varyColors val="0"/>
        <c:ser>
          <c:idx val="2"/>
          <c:order val="2"/>
          <c:tx>
            <c:strRef>
              <c:f>'2026'!$J$11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C3-4C69-8780-2AD580ED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34016"/>
        <c:axId val="117732096"/>
      </c:lineChart>
      <c:catAx>
        <c:axId val="1177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25824"/>
        <c:crosses val="autoZero"/>
        <c:auto val="1"/>
        <c:lblAlgn val="ctr"/>
        <c:lblOffset val="100"/>
        <c:noMultiLvlLbl val="0"/>
      </c:catAx>
      <c:valAx>
        <c:axId val="11772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23904"/>
        <c:crosses val="autoZero"/>
        <c:crossBetween val="between"/>
      </c:valAx>
      <c:valAx>
        <c:axId val="11773209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734016"/>
        <c:crosses val="max"/>
        <c:crossBetween val="between"/>
      </c:valAx>
      <c:catAx>
        <c:axId val="11773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73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91-475C-AB22-1B4CD59274AA}"/>
            </c:ext>
          </c:extLst>
        </c:ser>
        <c:ser>
          <c:idx val="1"/>
          <c:order val="1"/>
          <c:tx>
            <c:strRef>
              <c:f>'2026'!$H$11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91-475C-AB22-1B4CD592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701056"/>
        <c:axId val="118711424"/>
      </c:barChart>
      <c:lineChart>
        <c:grouping val="stacked"/>
        <c:varyColors val="0"/>
        <c:ser>
          <c:idx val="2"/>
          <c:order val="2"/>
          <c:tx>
            <c:strRef>
              <c:f>'2026'!$K$11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91-475C-AB22-1B4CD592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15520"/>
        <c:axId val="118713344"/>
      </c:lineChart>
      <c:catAx>
        <c:axId val="1187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11424"/>
        <c:crosses val="autoZero"/>
        <c:auto val="1"/>
        <c:lblAlgn val="ctr"/>
        <c:lblOffset val="100"/>
        <c:noMultiLvlLbl val="0"/>
      </c:catAx>
      <c:valAx>
        <c:axId val="1187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01056"/>
        <c:crosses val="autoZero"/>
        <c:crossBetween val="between"/>
      </c:valAx>
      <c:valAx>
        <c:axId val="11871334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15520"/>
        <c:crosses val="max"/>
        <c:crossBetween val="between"/>
      </c:valAx>
      <c:catAx>
        <c:axId val="11871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71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B-43EB-9515-AA55605F9C3A}"/>
            </c:ext>
          </c:extLst>
        </c:ser>
        <c:ser>
          <c:idx val="1"/>
          <c:order val="1"/>
          <c:tx>
            <c:strRef>
              <c:f>'2026'!$H$11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B-43EB-9515-AA55605F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769152"/>
        <c:axId val="118775808"/>
      </c:barChart>
      <c:lineChart>
        <c:grouping val="stacked"/>
        <c:varyColors val="0"/>
        <c:ser>
          <c:idx val="2"/>
          <c:order val="2"/>
          <c:tx>
            <c:strRef>
              <c:f>'2026'!$L$11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'2026'!$B$12:$B$24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'2026'!$L$12:$L$24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6B-43EB-9515-AA55605F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92192"/>
        <c:axId val="118777728"/>
      </c:lineChart>
      <c:catAx>
        <c:axId val="1187691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75808"/>
        <c:crosses val="autoZero"/>
        <c:auto val="1"/>
        <c:lblAlgn val="ctr"/>
        <c:lblOffset val="100"/>
        <c:noMultiLvlLbl val="0"/>
      </c:catAx>
      <c:valAx>
        <c:axId val="1187758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69152"/>
        <c:crosses val="autoZero"/>
        <c:crossBetween val="between"/>
      </c:valAx>
      <c:valAx>
        <c:axId val="118777728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92192"/>
        <c:crosses val="max"/>
        <c:crossBetween val="between"/>
      </c:valAx>
      <c:catAx>
        <c:axId val="118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77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latin typeface="+mn-ea"/>
                <a:ea typeface="+mn-ea"/>
              </a:defRPr>
            </a:pPr>
            <a:r>
              <a:rPr lang="ja-JP" altLang="en-US" sz="1300">
                <a:latin typeface="+mn-ea"/>
                <a:ea typeface="+mn-ea"/>
              </a:rPr>
              <a:t>水俣市の二酸化炭素排出量の内訳（</a:t>
            </a:r>
            <a:r>
              <a:rPr lang="en-US" altLang="ja-JP" sz="1300">
                <a:latin typeface="+mn-ea"/>
                <a:ea typeface="+mn-ea"/>
              </a:rPr>
              <a:t>2022</a:t>
            </a:r>
            <a:r>
              <a:rPr lang="ja-JP" altLang="en-US" sz="1300">
                <a:latin typeface="+mn-ea"/>
                <a:ea typeface="+mn-ea"/>
              </a:rPr>
              <a:t>年データ）</a:t>
            </a:r>
            <a:endParaRPr lang="en-US" altLang="ja-JP" sz="1300">
              <a:latin typeface="+mn-ea"/>
              <a:ea typeface="+mn-ea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90769821689735"/>
          <c:y val="9.9825100337794098E-2"/>
          <c:w val="0.71253746189793821"/>
          <c:h val="0.84337370384755717"/>
        </c:manualLayout>
      </c:layout>
      <c:pieChart>
        <c:varyColors val="1"/>
        <c:ser>
          <c:idx val="0"/>
          <c:order val="0"/>
          <c:tx>
            <c:v>'2019年グラフ '!#REF!</c:v>
          </c:tx>
          <c:dPt>
            <c:idx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58-47E7-BBC3-E6B32B3C1466}"/>
              </c:ext>
            </c:extLst>
          </c:dPt>
          <c:dPt>
            <c:idx val="1"/>
            <c:bubble3D val="0"/>
            <c:spPr>
              <a:pattFill prst="wdDn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C58-47E7-BBC3-E6B32B3C1466}"/>
              </c:ext>
            </c:extLst>
          </c:dPt>
          <c:dPt>
            <c:idx val="2"/>
            <c:bubble3D val="0"/>
            <c:spPr>
              <a:pattFill prst="pct40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accent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58-47E7-BBC3-E6B32B3C1466}"/>
              </c:ext>
            </c:extLst>
          </c:dPt>
          <c:dPt>
            <c:idx val="3"/>
            <c:bubble3D val="0"/>
            <c:spPr>
              <a:pattFill prst="ltHorz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C58-47E7-BBC3-E6B32B3C1466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C58-47E7-BBC3-E6B32B3C1466}"/>
              </c:ext>
            </c:extLst>
          </c:dPt>
          <c:dLbls>
            <c:dLbl>
              <c:idx val="0"/>
              <c:layout>
                <c:manualLayout>
                  <c:x val="-0.18479699418435735"/>
                  <c:y val="0.19048691783482222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fld id="{FB8E367A-9B20-41E1-9A1A-48825207DE84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30.4%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C58-47E7-BBC3-E6B32B3C1466}"/>
                </c:ext>
              </c:extLst>
            </c:dLbl>
            <c:dLbl>
              <c:idx val="1"/>
              <c:layout>
                <c:manualLayout>
                  <c:x val="-0.17984409547305658"/>
                  <c:y val="-0.18741711097771971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fld id="{6A69FD50-45E1-4874-B67A-DEA70ADA87BA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19.4%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C58-47E7-BBC3-E6B32B3C1466}"/>
                </c:ext>
              </c:extLst>
            </c:dLbl>
            <c:dLbl>
              <c:idx val="2"/>
              <c:layout>
                <c:manualLayout>
                  <c:x val="0.18757530543203677"/>
                  <c:y val="-0.19220766686675375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fld id="{56FF3BE0-E74C-4E5D-B8BC-F9AB6412DC1B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22.1%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C58-47E7-BBC3-E6B32B3C1466}"/>
                </c:ext>
              </c:extLst>
            </c:dLbl>
            <c:dLbl>
              <c:idx val="3"/>
              <c:layout>
                <c:manualLayout>
                  <c:x val="0.16700890812663421"/>
                  <c:y val="0.15133411014206183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fld id="{8D541C2D-586E-4398-A6A4-CF7F45E3803C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21.4%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C58-47E7-BBC3-E6B32B3C1466}"/>
                </c:ext>
              </c:extLst>
            </c:dLbl>
            <c:dLbl>
              <c:idx val="4"/>
              <c:layout>
                <c:manualLayout>
                  <c:x val="6.204586527997321E-2"/>
                  <c:y val="0.13124018690488801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fld id="{7351D908-1920-4E96-8F34-344E002D9445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6.7%</a:t>
                    </a:r>
                  </a:p>
                </c:rich>
              </c:tx>
              <c:spPr>
                <a:noFill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C58-47E7-BBC3-E6B32B3C1466}"/>
                </c:ext>
              </c:extLst>
            </c:dLbl>
            <c:spPr>
              <a:solidFill>
                <a:schemeClr val="bg1">
                  <a:alpha val="7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'[2]2022年グラフ '!$C$3:$G$3</c:f>
              <c:strCache>
                <c:ptCount val="5"/>
                <c:pt idx="0">
                  <c:v>産業</c:v>
                </c:pt>
                <c:pt idx="1">
                  <c:v>業務</c:v>
                </c:pt>
                <c:pt idx="2">
                  <c:v>家庭</c:v>
                </c:pt>
                <c:pt idx="3">
                  <c:v>運輸</c:v>
                </c:pt>
                <c:pt idx="4">
                  <c:v>その他</c:v>
                </c:pt>
              </c:strCache>
            </c:strRef>
          </c:cat>
          <c:val>
            <c:numRef>
              <c:f>'[2]2022年グラフ '!$C$5:$G$5</c:f>
              <c:numCache>
                <c:formatCode>General</c:formatCode>
                <c:ptCount val="5"/>
                <c:pt idx="0">
                  <c:v>0.30364728459345691</c:v>
                </c:pt>
                <c:pt idx="1">
                  <c:v>0.19438828511883316</c:v>
                </c:pt>
                <c:pt idx="2">
                  <c:v>0.22114946449217757</c:v>
                </c:pt>
                <c:pt idx="3">
                  <c:v>0.21366675010337902</c:v>
                </c:pt>
                <c:pt idx="4">
                  <c:v>6.7148215692153373E-2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C58-47E7-BBC3-E6B32B3C1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5-4D71-93DF-65663D333D6C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E5-4D71-93DF-65663D3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144960"/>
        <c:axId val="113146880"/>
      </c:barChart>
      <c:lineChart>
        <c:grouping val="stacked"/>
        <c:varyColors val="0"/>
        <c:ser>
          <c:idx val="2"/>
          <c:order val="2"/>
          <c:tx>
            <c:strRef>
              <c:f>'2024'!$I$11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E5-4D71-93DF-65663D3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59168"/>
        <c:axId val="113157248"/>
      </c:lineChart>
      <c:catAx>
        <c:axId val="11314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146880"/>
        <c:crosses val="autoZero"/>
        <c:auto val="1"/>
        <c:lblAlgn val="ctr"/>
        <c:lblOffset val="100"/>
        <c:noMultiLvlLbl val="0"/>
      </c:catAx>
      <c:valAx>
        <c:axId val="1131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144960"/>
        <c:crosses val="autoZero"/>
        <c:crossBetween val="between"/>
      </c:valAx>
      <c:valAx>
        <c:axId val="11315724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159168"/>
        <c:crosses val="max"/>
        <c:crossBetween val="between"/>
      </c:valAx>
      <c:catAx>
        <c:axId val="11315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15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1-4992-9C18-A12BED14A3B4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51-4992-9C18-A12BED14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834880"/>
        <c:axId val="117836800"/>
      </c:barChart>
      <c:lineChart>
        <c:grouping val="stacked"/>
        <c:varyColors val="0"/>
        <c:ser>
          <c:idx val="2"/>
          <c:order val="2"/>
          <c:tx>
            <c:strRef>
              <c:f>'2024'!$J$11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51-4992-9C18-A12BED14A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49088"/>
        <c:axId val="117847168"/>
      </c:lineChart>
      <c:catAx>
        <c:axId val="1178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36800"/>
        <c:crosses val="autoZero"/>
        <c:auto val="1"/>
        <c:lblAlgn val="ctr"/>
        <c:lblOffset val="100"/>
        <c:noMultiLvlLbl val="0"/>
      </c:catAx>
      <c:valAx>
        <c:axId val="11783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34880"/>
        <c:crosses val="autoZero"/>
        <c:crossBetween val="between"/>
      </c:valAx>
      <c:valAx>
        <c:axId val="11784716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49088"/>
        <c:crosses val="max"/>
        <c:crossBetween val="between"/>
      </c:valAx>
      <c:catAx>
        <c:axId val="11784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84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1B-4412-A975-C98C9D52F33B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1B-4412-A975-C98C9D52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886976"/>
        <c:axId val="117888896"/>
      </c:barChart>
      <c:lineChart>
        <c:grouping val="stacked"/>
        <c:varyColors val="0"/>
        <c:ser>
          <c:idx val="2"/>
          <c:order val="2"/>
          <c:tx>
            <c:strRef>
              <c:f>'2024'!$K$11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91B-4412-A975-C98C9D52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09376"/>
        <c:axId val="117907456"/>
      </c:lineChart>
      <c:catAx>
        <c:axId val="1178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88896"/>
        <c:crosses val="autoZero"/>
        <c:auto val="1"/>
        <c:lblAlgn val="ctr"/>
        <c:lblOffset val="100"/>
        <c:noMultiLvlLbl val="0"/>
      </c:catAx>
      <c:valAx>
        <c:axId val="1178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886976"/>
        <c:crosses val="autoZero"/>
        <c:crossBetween val="between"/>
      </c:valAx>
      <c:valAx>
        <c:axId val="11790745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909376"/>
        <c:crosses val="max"/>
        <c:crossBetween val="between"/>
      </c:valAx>
      <c:catAx>
        <c:axId val="11790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07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灯油使用量と使用料金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'2024'!$F$11</c:f>
              <c:strCache>
                <c:ptCount val="1"/>
                <c:pt idx="0">
                  <c:v>灯油（ℓ）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'2024'!$F$12:$F$24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6-4DA7-BBB7-305B05D56749}"/>
            </c:ext>
          </c:extLst>
        </c:ser>
        <c:ser>
          <c:idx val="1"/>
          <c:order val="1"/>
          <c:tx>
            <c:strRef>
              <c:f>'2024'!$H$11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46-4DA7-BBB7-305B05D5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950720"/>
        <c:axId val="117956992"/>
      </c:barChart>
      <c:lineChart>
        <c:grouping val="stacked"/>
        <c:varyColors val="0"/>
        <c:ser>
          <c:idx val="2"/>
          <c:order val="2"/>
          <c:tx>
            <c:strRef>
              <c:f>'2024'!$L$11</c:f>
              <c:strCache>
                <c:ptCount val="1"/>
                <c:pt idx="0">
                  <c:v>灯油（円）</c:v>
                </c:pt>
              </c:strCache>
            </c:strRef>
          </c:tx>
          <c:spPr>
            <a:ln w="19050" cap="rnd">
              <a:solidFill>
                <a:srgbClr val="8B63C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B63CF"/>
              </a:solidFill>
              <a:ln w="19050">
                <a:solidFill>
                  <a:srgbClr val="8B63CF"/>
                </a:solidFill>
              </a:ln>
              <a:effectLst/>
            </c:spPr>
          </c:marker>
          <c:cat>
            <c:strRef>
              <c:f>'2024'!$B$12:$B$24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'2024'!$L$12:$L$24</c:f>
              <c:numCache>
                <c:formatCode>#,##0_);[Red]\(#,##0\)</c:formatCode>
                <c:ptCount val="13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46-4DA7-BBB7-305B05D5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65184"/>
        <c:axId val="117958912"/>
      </c:lineChart>
      <c:catAx>
        <c:axId val="1179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956992"/>
        <c:crosses val="autoZero"/>
        <c:auto val="1"/>
        <c:lblAlgn val="ctr"/>
        <c:lblOffset val="100"/>
        <c:noMultiLvlLbl val="0"/>
      </c:catAx>
      <c:valAx>
        <c:axId val="11795699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灯油使用量（</a:t>
                </a:r>
                <a:r>
                  <a:rPr lang="en-US" altLang="ja-JP"/>
                  <a:t>ℓ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950720"/>
        <c:crosses val="autoZero"/>
        <c:crossBetween val="between"/>
      </c:valAx>
      <c:valAx>
        <c:axId val="117958912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965184"/>
        <c:crosses val="max"/>
        <c:crossBetween val="between"/>
      </c:valAx>
      <c:catAx>
        <c:axId val="11796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58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'2025'!$C$11</c:f>
              <c:strCache>
                <c:ptCount val="1"/>
                <c:pt idx="0">
                  <c:v>電気（kWh）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'2025'!$C$12:$C$24</c:f>
              <c:numCache>
                <c:formatCode>General</c:formatCode>
                <c:ptCount val="13"/>
                <c:pt idx="0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5-44DE-A359-7C3364222924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85-44DE-A359-7C336422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074752"/>
        <c:axId val="118077312"/>
      </c:barChart>
      <c:lineChart>
        <c:grouping val="stacked"/>
        <c:varyColors val="0"/>
        <c:ser>
          <c:idx val="2"/>
          <c:order val="2"/>
          <c:tx>
            <c:strRef>
              <c:f>'2025'!$I$11</c:f>
              <c:strCache>
                <c:ptCount val="1"/>
                <c:pt idx="0">
                  <c:v>電気（円）</c:v>
                </c:pt>
              </c:strCache>
            </c:strRef>
          </c:tx>
          <c:spPr>
            <a:ln w="19050" cap="rnd">
              <a:solidFill>
                <a:srgbClr val="E8777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87772"/>
              </a:solidFill>
              <a:ln w="19050">
                <a:solidFill>
                  <a:srgbClr val="E87772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'2025'!$I$12:$I$24</c:f>
              <c:numCache>
                <c:formatCode>#,##0_);[Red]\(#,##0\)</c:formatCode>
                <c:ptCount val="13"/>
                <c:pt idx="0">
                  <c:v>9850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85-44DE-A359-7C3364222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9600"/>
        <c:axId val="118087680"/>
      </c:lineChart>
      <c:catAx>
        <c:axId val="11807475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077312"/>
        <c:crosses val="autoZero"/>
        <c:auto val="1"/>
        <c:lblAlgn val="ctr"/>
        <c:lblOffset val="100"/>
        <c:noMultiLvlLbl val="0"/>
      </c:catAx>
      <c:valAx>
        <c:axId val="1180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電気使用量（</a:t>
                </a:r>
                <a:r>
                  <a:rPr lang="en-US" altLang="ja-JP"/>
                  <a:t>kWh</a:t>
                </a:r>
                <a:r>
                  <a:rPr lang="ja-JP"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074752"/>
        <c:crosses val="autoZero"/>
        <c:crossBetween val="between"/>
      </c:valAx>
      <c:valAx>
        <c:axId val="11808768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089600"/>
        <c:crosses val="max"/>
        <c:crossBetween val="between"/>
      </c:valAx>
      <c:catAx>
        <c:axId val="11808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087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ガス使用量と使用料金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'2025'!$D$11</c:f>
              <c:strCache>
                <c:ptCount val="1"/>
                <c:pt idx="0">
                  <c:v>ガス（㎥）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'2025'!$D$12:$D$24</c:f>
              <c:numCache>
                <c:formatCode>General</c:formatCode>
                <c:ptCount val="13"/>
                <c:pt idx="0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BC-49BB-9338-436F8F6AC10D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BC-49BB-9338-436F8F6A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335360"/>
        <c:axId val="118345728"/>
      </c:barChart>
      <c:lineChart>
        <c:grouping val="stacked"/>
        <c:varyColors val="0"/>
        <c:ser>
          <c:idx val="2"/>
          <c:order val="2"/>
          <c:tx>
            <c:strRef>
              <c:f>'2025'!$J$11</c:f>
              <c:strCache>
                <c:ptCount val="1"/>
                <c:pt idx="0">
                  <c:v>ガス（円）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'2025'!$J$12:$J$24</c:f>
              <c:numCache>
                <c:formatCode>#,##0_);[Red]\(#,##0\)</c:formatCode>
                <c:ptCount val="13"/>
                <c:pt idx="0">
                  <c:v>6780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BC-49BB-9338-436F8F6A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3920"/>
        <c:axId val="118347648"/>
      </c:lineChart>
      <c:catAx>
        <c:axId val="1183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45728"/>
        <c:crosses val="autoZero"/>
        <c:auto val="1"/>
        <c:lblAlgn val="ctr"/>
        <c:lblOffset val="100"/>
        <c:noMultiLvlLbl val="0"/>
      </c:catAx>
      <c:valAx>
        <c:axId val="1183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ガス使用量（㎥）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35360"/>
        <c:crosses val="autoZero"/>
        <c:crossBetween val="between"/>
      </c:valAx>
      <c:valAx>
        <c:axId val="11834764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53920"/>
        <c:crosses val="max"/>
        <c:crossBetween val="between"/>
      </c:valAx>
      <c:catAx>
        <c:axId val="11835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34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上水道使用量と使用料金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'2025'!$E$11</c:f>
              <c:strCache>
                <c:ptCount val="1"/>
                <c:pt idx="0">
                  <c:v>上水道（㎥）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'2025'!$E$12:$E$24</c:f>
              <c:numCache>
                <c:formatCode>General</c:formatCode>
                <c:ptCount val="13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0-4B68-BD01-54F371C03AD9}"/>
            </c:ext>
          </c:extLst>
        </c:ser>
        <c:ser>
          <c:idx val="1"/>
          <c:order val="1"/>
          <c:tx>
            <c:strRef>
              <c:f>'2025'!$H$11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'2025'!$H$12:$H$24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20-4B68-BD01-54F371C0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473088"/>
        <c:axId val="118475008"/>
      </c:barChart>
      <c:lineChart>
        <c:grouping val="stacked"/>
        <c:varyColors val="0"/>
        <c:ser>
          <c:idx val="2"/>
          <c:order val="2"/>
          <c:tx>
            <c:strRef>
              <c:f>'2025'!$K$11</c:f>
              <c:strCache>
                <c:ptCount val="1"/>
                <c:pt idx="0">
                  <c:v>上水道（円）</c:v>
                </c:pt>
              </c:strCache>
            </c:strRef>
          </c:tx>
          <c:spPr>
            <a:ln w="19050" cap="rnd">
              <a:solidFill>
                <a:srgbClr val="C02C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2C19"/>
              </a:solidFill>
              <a:ln w="19050">
                <a:solidFill>
                  <a:srgbClr val="C02C19"/>
                </a:solidFill>
              </a:ln>
              <a:effectLst/>
            </c:spPr>
          </c:marker>
          <c:cat>
            <c:strRef>
              <c:f>'2025'!$B$12:$B$24</c:f>
              <c:strCache>
                <c:ptCount val="13"/>
                <c:pt idx="0">
                  <c:v>具体例</c:v>
                </c:pt>
                <c:pt idx="1">
                  <c:v>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</c:strCache>
            </c:strRef>
          </c:cat>
          <c:val>
            <c:numRef>
              <c:f>'2025'!$K$12:$K$24</c:f>
              <c:numCache>
                <c:formatCode>#,##0_);[Red]\(#,##0\)</c:formatCode>
                <c:ptCount val="13"/>
                <c:pt idx="0">
                  <c:v>1452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20-4B68-BD01-54F371C0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79104"/>
        <c:axId val="118477184"/>
      </c:lineChart>
      <c:catAx>
        <c:axId val="11847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475008"/>
        <c:crosses val="autoZero"/>
        <c:auto val="1"/>
        <c:lblAlgn val="ctr"/>
        <c:lblOffset val="100"/>
        <c:noMultiLvlLbl val="0"/>
      </c:catAx>
      <c:valAx>
        <c:axId val="11847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上水道使用量（㎥）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473088"/>
        <c:crosses val="autoZero"/>
        <c:crossBetween val="between"/>
      </c:valAx>
      <c:valAx>
        <c:axId val="118477184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使用料金（円）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479104"/>
        <c:crosses val="max"/>
        <c:crossBetween val="between"/>
      </c:valAx>
      <c:catAx>
        <c:axId val="11847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47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chart" Target="../charts/chart2.xml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0.jpeg"/><Relationship Id="rId7" Type="http://schemas.openxmlformats.org/officeDocument/2006/relationships/chart" Target="../charts/chart5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10.jpeg"/><Relationship Id="rId7" Type="http://schemas.openxmlformats.org/officeDocument/2006/relationships/chart" Target="../charts/chart9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image" Target="../media/image10.jpeg"/><Relationship Id="rId7" Type="http://schemas.openxmlformats.org/officeDocument/2006/relationships/chart" Target="../charts/chart13.xml"/><Relationship Id="rId2" Type="http://schemas.openxmlformats.org/officeDocument/2006/relationships/image" Target="../media/image8.png"/><Relationship Id="rId1" Type="http://schemas.openxmlformats.org/officeDocument/2006/relationships/image" Target="../media/image2.jpeg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2</xdr:col>
      <xdr:colOff>11441</xdr:colOff>
      <xdr:row>5</xdr:row>
      <xdr:rowOff>171450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xmlns="" id="{3B78DCA5-ADB9-4F3D-B194-BCBC0B71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1249691" cy="13144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180975</xdr:colOff>
      <xdr:row>0</xdr:row>
      <xdr:rowOff>28575</xdr:rowOff>
    </xdr:from>
    <xdr:to>
      <xdr:col>13</xdr:col>
      <xdr:colOff>78622</xdr:colOff>
      <xdr:row>5</xdr:row>
      <xdr:rowOff>123825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xmlns="" id="{627211FF-6908-4517-918A-B6E731A5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575"/>
          <a:ext cx="1269247" cy="13144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5</xdr:row>
      <xdr:rowOff>152400</xdr:rowOff>
    </xdr:from>
    <xdr:to>
      <xdr:col>9</xdr:col>
      <xdr:colOff>477391</xdr:colOff>
      <xdr:row>18</xdr:row>
      <xdr:rowOff>17348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30559CB1-2D06-47E2-B508-B89FED5D8433}"/>
            </a:ext>
          </a:extLst>
        </xdr:cNvPr>
        <xdr:cNvGrpSpPr/>
      </xdr:nvGrpSpPr>
      <xdr:grpSpPr>
        <a:xfrm>
          <a:off x="2171700" y="1371600"/>
          <a:ext cx="4477891" cy="3084398"/>
          <a:chOff x="247650" y="1628775"/>
          <a:chExt cx="4477891" cy="2836748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xmlns="" id="{493D678C-1F5D-4047-B99F-802027380570}"/>
              </a:ext>
            </a:extLst>
          </xdr:cNvPr>
          <xdr:cNvGraphicFramePr>
            <a:graphicFrameLocks/>
          </xdr:cNvGraphicFramePr>
        </xdr:nvGraphicFramePr>
        <xdr:xfrm>
          <a:off x="247650" y="1628775"/>
          <a:ext cx="4477891" cy="28367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EC9D0B93-09D1-40CA-A15B-E6BF20FF4866}"/>
              </a:ext>
            </a:extLst>
          </xdr:cNvPr>
          <xdr:cNvSpPr txBox="1"/>
        </xdr:nvSpPr>
        <xdr:spPr>
          <a:xfrm>
            <a:off x="2257426" y="2038350"/>
            <a:ext cx="542924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実績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EA4724BB-EB8E-4181-B1D3-76F462AF2ADE}"/>
              </a:ext>
            </a:extLst>
          </xdr:cNvPr>
          <xdr:cNvSpPr txBox="1"/>
        </xdr:nvSpPr>
        <xdr:spPr>
          <a:xfrm>
            <a:off x="4019551" y="2038350"/>
            <a:ext cx="542924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目標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xmlns="" id="{BBFBBFC2-6786-4A28-82A0-93AB6A44F458}"/>
              </a:ext>
            </a:extLst>
          </xdr:cNvPr>
          <xdr:cNvSpPr txBox="1"/>
        </xdr:nvSpPr>
        <xdr:spPr>
          <a:xfrm>
            <a:off x="1000126" y="2238376"/>
            <a:ext cx="352424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/>
              <a:t>基準</a:t>
            </a:r>
          </a:p>
        </xdr:txBody>
      </xdr:sp>
    </xdr:grpSp>
    <xdr:clientData/>
  </xdr:twoCellAnchor>
  <xdr:twoCellAnchor>
    <xdr:from>
      <xdr:col>1</xdr:col>
      <xdr:colOff>581024</xdr:colOff>
      <xdr:row>22</xdr:row>
      <xdr:rowOff>57150</xdr:rowOff>
    </xdr:from>
    <xdr:to>
      <xdr:col>9</xdr:col>
      <xdr:colOff>171449</xdr:colOff>
      <xdr:row>39</xdr:row>
      <xdr:rowOff>95250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xmlns="" id="{14353B42-7C05-4BFA-81DB-5C483B4D29B3}"/>
            </a:ext>
          </a:extLst>
        </xdr:cNvPr>
        <xdr:cNvGrpSpPr/>
      </xdr:nvGrpSpPr>
      <xdr:grpSpPr>
        <a:xfrm>
          <a:off x="1266824" y="5381625"/>
          <a:ext cx="5076825" cy="4248150"/>
          <a:chOff x="1266824" y="5381625"/>
          <a:chExt cx="5076825" cy="4248150"/>
        </a:xfrm>
      </xdr:grpSpPr>
      <xdr:graphicFrame macro="">
        <xdr:nvGraphicFramePr>
          <xdr:cNvPr id="34" name="グラフ 1">
            <a:extLst>
              <a:ext uri="{FF2B5EF4-FFF2-40B4-BE49-F238E27FC236}">
                <a16:creationId xmlns:a16="http://schemas.microsoft.com/office/drawing/2014/main" xmlns="" id="{11DB405F-0C55-4377-9BE8-D21B4EA06611}"/>
              </a:ext>
            </a:extLst>
          </xdr:cNvPr>
          <xdr:cNvGraphicFramePr>
            <a:graphicFrameLocks/>
          </xdr:cNvGraphicFramePr>
        </xdr:nvGraphicFramePr>
        <xdr:xfrm>
          <a:off x="1266824" y="5381625"/>
          <a:ext cx="5076825" cy="4248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9" name="図 8">
            <a:extLst>
              <a:ext uri="{FF2B5EF4-FFF2-40B4-BE49-F238E27FC236}">
                <a16:creationId xmlns:a16="http://schemas.microsoft.com/office/drawing/2014/main" xmlns="" id="{8B15360B-9A6F-4477-BD7C-93DB34BB68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1857166" y="6316874"/>
            <a:ext cx="791130" cy="366709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xmlns="" id="{A0736C90-05DF-491B-A219-78CDC3B31F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88500" y="7198732"/>
            <a:ext cx="624440" cy="479162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xmlns="" id="{BEC070F2-E2B0-4B74-A873-CA51AD57DE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0233" y="8676726"/>
            <a:ext cx="1083537" cy="670831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xmlns="" id="{A56108F8-8CCC-43A9-8DD4-9EBF926F99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03499" y="8613131"/>
            <a:ext cx="710280" cy="748995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xmlns="" id="{50D04122-993E-42B0-94D3-AA5271A6BB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22988" y="5999092"/>
            <a:ext cx="1144089" cy="707006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457200</xdr:colOff>
      <xdr:row>26</xdr:row>
      <xdr:rowOff>228600</xdr:rowOff>
    </xdr:from>
    <xdr:to>
      <xdr:col>14</xdr:col>
      <xdr:colOff>428626</xdr:colOff>
      <xdr:row>34</xdr:row>
      <xdr:rowOff>66675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xmlns="" id="{4A57CEA5-5DEC-4E07-84E2-68ACA1CD8E75}"/>
            </a:ext>
          </a:extLst>
        </xdr:cNvPr>
        <xdr:cNvGrpSpPr/>
      </xdr:nvGrpSpPr>
      <xdr:grpSpPr>
        <a:xfrm>
          <a:off x="5943600" y="6543675"/>
          <a:ext cx="4086226" cy="1819275"/>
          <a:chOff x="4524375" y="6134100"/>
          <a:chExt cx="4086226" cy="1819275"/>
        </a:xfrm>
      </xdr:grpSpPr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xmlns="" id="{A67BFEAF-0EC0-42E0-9910-C29CE2DC40E3}"/>
              </a:ext>
            </a:extLst>
          </xdr:cNvPr>
          <xdr:cNvGrpSpPr/>
        </xdr:nvGrpSpPr>
        <xdr:grpSpPr>
          <a:xfrm>
            <a:off x="4524375" y="6172200"/>
            <a:ext cx="228600" cy="1704975"/>
            <a:chOff x="5600699" y="6057900"/>
            <a:chExt cx="228600" cy="1704975"/>
          </a:xfrm>
        </xdr:grpSpPr>
        <xdr:sp macro="" textlink="">
          <xdr:nvSpPr>
            <xdr:cNvPr id="15" name="四角形: 角を丸くする 14">
              <a:extLst>
                <a:ext uri="{FF2B5EF4-FFF2-40B4-BE49-F238E27FC236}">
                  <a16:creationId xmlns:a16="http://schemas.microsoft.com/office/drawing/2014/main" xmlns="" id="{8559E6DF-EAB1-435B-A227-1362D4A02E1B}"/>
                </a:ext>
              </a:extLst>
            </xdr:cNvPr>
            <xdr:cNvSpPr/>
          </xdr:nvSpPr>
          <xdr:spPr>
            <a:xfrm>
              <a:off x="5600699" y="6057900"/>
              <a:ext cx="228600" cy="209550"/>
            </a:xfrm>
            <a:prstGeom prst="roundRect">
              <a:avLst>
                <a:gd name="adj" fmla="val 12500"/>
              </a:avLst>
            </a:prstGeom>
            <a:pattFill prst="pct25">
              <a:fgClr>
                <a:schemeClr val="accent1"/>
              </a:fgClr>
              <a:bgClr>
                <a:schemeClr val="bg1"/>
              </a:bgClr>
            </a:pattFill>
            <a:ln w="31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四角形: 角を丸くする 15">
              <a:extLst>
                <a:ext uri="{FF2B5EF4-FFF2-40B4-BE49-F238E27FC236}">
                  <a16:creationId xmlns:a16="http://schemas.microsoft.com/office/drawing/2014/main" xmlns="" id="{1F817395-32C9-45E8-85E4-436D0BC12404}"/>
                </a:ext>
              </a:extLst>
            </xdr:cNvPr>
            <xdr:cNvSpPr/>
          </xdr:nvSpPr>
          <xdr:spPr>
            <a:xfrm>
              <a:off x="5600699" y="6556375"/>
              <a:ext cx="228600" cy="209550"/>
            </a:xfrm>
            <a:prstGeom prst="roundRect">
              <a:avLst>
                <a:gd name="adj" fmla="val 12500"/>
              </a:avLst>
            </a:prstGeom>
            <a:pattFill prst="wdDnDiag">
              <a:fgClr>
                <a:srgbClr val="CD0808"/>
              </a:fgClr>
              <a:bgClr>
                <a:schemeClr val="bg1"/>
              </a:bgClr>
            </a:pattFill>
            <a:ln>
              <a:solidFill>
                <a:srgbClr val="CD0808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四角形: 角を丸くする 16">
              <a:extLst>
                <a:ext uri="{FF2B5EF4-FFF2-40B4-BE49-F238E27FC236}">
                  <a16:creationId xmlns:a16="http://schemas.microsoft.com/office/drawing/2014/main" xmlns="" id="{4849CAE0-CBAB-4884-8F06-F316C991B9EC}"/>
                </a:ext>
              </a:extLst>
            </xdr:cNvPr>
            <xdr:cNvSpPr/>
          </xdr:nvSpPr>
          <xdr:spPr>
            <a:xfrm>
              <a:off x="5600699" y="7054850"/>
              <a:ext cx="228600" cy="209550"/>
            </a:xfrm>
            <a:prstGeom prst="roundRect">
              <a:avLst>
                <a:gd name="adj" fmla="val 12500"/>
              </a:avLst>
            </a:prstGeom>
            <a:pattFill prst="pct40">
              <a:fgClr>
                <a:schemeClr val="accent6"/>
              </a:fgClr>
              <a:bgClr>
                <a:schemeClr val="bg1"/>
              </a:bgClr>
            </a:pattFill>
            <a:ln w="3175">
              <a:solidFill>
                <a:schemeClr val="accent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四角形: 角を丸くする 17">
              <a:extLst>
                <a:ext uri="{FF2B5EF4-FFF2-40B4-BE49-F238E27FC236}">
                  <a16:creationId xmlns:a16="http://schemas.microsoft.com/office/drawing/2014/main" xmlns="" id="{6787BBB5-A1F2-4578-9E59-A18A4E7287ED}"/>
                </a:ext>
              </a:extLst>
            </xdr:cNvPr>
            <xdr:cNvSpPr/>
          </xdr:nvSpPr>
          <xdr:spPr>
            <a:xfrm>
              <a:off x="5600699" y="7553325"/>
              <a:ext cx="228600" cy="209550"/>
            </a:xfrm>
            <a:prstGeom prst="roundRect">
              <a:avLst>
                <a:gd name="adj" fmla="val 12500"/>
              </a:avLst>
            </a:prstGeom>
            <a:pattFill prst="ltHorz">
              <a:fgClr>
                <a:srgbClr val="8B63CF"/>
              </a:fgClr>
              <a:bgClr>
                <a:schemeClr val="bg1"/>
              </a:bgClr>
            </a:pattFill>
            <a:ln w="3175">
              <a:solidFill>
                <a:srgbClr val="8B63C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xmlns="" id="{7EC95054-16E1-4459-9221-2926C529BC4A}"/>
              </a:ext>
            </a:extLst>
          </xdr:cNvPr>
          <xdr:cNvGrpSpPr/>
        </xdr:nvGrpSpPr>
        <xdr:grpSpPr>
          <a:xfrm>
            <a:off x="4848226" y="6134100"/>
            <a:ext cx="3762375" cy="1819275"/>
            <a:chOff x="4848226" y="6134100"/>
            <a:chExt cx="3762375" cy="1819275"/>
          </a:xfrm>
        </xdr:grpSpPr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xmlns="" id="{AC71C472-B3C6-4814-A24A-F74CDB25DA6E}"/>
                </a:ext>
              </a:extLst>
            </xdr:cNvPr>
            <xdr:cNvSpPr txBox="1"/>
          </xdr:nvSpPr>
          <xdr:spPr>
            <a:xfrm>
              <a:off x="4848226" y="613410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産業：製造業、工業、鉄鋼業、印刷関連など</a:t>
              </a:r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xmlns="" id="{36E39F84-3B40-4CF4-9AE3-41D12675BAA0}"/>
                </a:ext>
              </a:extLst>
            </xdr:cNvPr>
            <xdr:cNvSpPr txBox="1"/>
          </xdr:nvSpPr>
          <xdr:spPr>
            <a:xfrm>
              <a:off x="4848226" y="6638925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業務：オフィス、卸売店、小売店、飲食店</a:t>
              </a:r>
            </a:p>
          </xdr:txBody>
        </xdr:sp>
        <xdr:sp macro="" textlink="">
          <xdr:nvSpPr>
            <xdr:cNvPr id="23" name="テキスト ボックス 22">
              <a:extLst>
                <a:ext uri="{FF2B5EF4-FFF2-40B4-BE49-F238E27FC236}">
                  <a16:creationId xmlns:a16="http://schemas.microsoft.com/office/drawing/2014/main" xmlns="" id="{8B0622A0-4DA6-44EC-A1D2-58EA61EB9E08}"/>
                </a:ext>
              </a:extLst>
            </xdr:cNvPr>
            <xdr:cNvSpPr txBox="1"/>
          </xdr:nvSpPr>
          <xdr:spPr>
            <a:xfrm>
              <a:off x="4848226" y="687705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　　　ホテル・旅館、病院など</a:t>
              </a:r>
              <a:endParaRPr kumimoji="1" lang="en-US" altLang="ja-JP" sz="1200"/>
            </a:p>
          </xdr:txBody>
        </xdr:sp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xmlns="" id="{A1A58A5E-F318-486D-80DE-74EE4D78E538}"/>
                </a:ext>
              </a:extLst>
            </xdr:cNvPr>
            <xdr:cNvSpPr txBox="1"/>
          </xdr:nvSpPr>
          <xdr:spPr>
            <a:xfrm>
              <a:off x="4848226" y="712470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家庭：みなさんのおうち</a:t>
              </a:r>
              <a:endParaRPr kumimoji="1" lang="en-US" altLang="ja-JP" sz="1200"/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xmlns="" id="{70324D15-10A4-4D6A-80AC-720313B7B425}"/>
                </a:ext>
              </a:extLst>
            </xdr:cNvPr>
            <xdr:cNvSpPr txBox="1"/>
          </xdr:nvSpPr>
          <xdr:spPr>
            <a:xfrm>
              <a:off x="4848226" y="7639050"/>
              <a:ext cx="3762375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kumimoji="1" lang="ja-JP" altLang="en-US" sz="1200"/>
                <a:t>運輸：自家用車</a:t>
              </a:r>
              <a:endParaRPr kumimoji="1" lang="en-US" altLang="ja-JP" sz="1200"/>
            </a:p>
          </xdr:txBody>
        </xdr:sp>
      </xdr:grpSp>
    </xdr:grpSp>
    <xdr:clientData/>
  </xdr:twoCellAnchor>
  <xdr:twoCellAnchor>
    <xdr:from>
      <xdr:col>11</xdr:col>
      <xdr:colOff>590550</xdr:colOff>
      <xdr:row>32</xdr:row>
      <xdr:rowOff>161925</xdr:rowOff>
    </xdr:from>
    <xdr:to>
      <xdr:col>13</xdr:col>
      <xdr:colOff>459818</xdr:colOff>
      <xdr:row>39</xdr:row>
      <xdr:rowOff>120464</xdr:rowOff>
    </xdr:to>
    <xdr:pic>
      <xdr:nvPicPr>
        <xdr:cNvPr id="28" name="図 27" descr="\\Profile01\環境モデル\円卓会議・部会\自転車・公共交通\チャリピカマーク.bmp">
          <a:extLst>
            <a:ext uri="{FF2B5EF4-FFF2-40B4-BE49-F238E27FC236}">
              <a16:creationId xmlns:a16="http://schemas.microsoft.com/office/drawing/2014/main" xmlns="" id="{8F032633-7371-434E-8A54-3971D621DB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7"/>
        <a:stretch/>
      </xdr:blipFill>
      <xdr:spPr bwMode="auto">
        <a:xfrm>
          <a:off x="8134350" y="7962900"/>
          <a:ext cx="1240868" cy="16920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571501</xdr:colOff>
      <xdr:row>14</xdr:row>
      <xdr:rowOff>114301</xdr:rowOff>
    </xdr:from>
    <xdr:to>
      <xdr:col>13</xdr:col>
      <xdr:colOff>236689</xdr:colOff>
      <xdr:row>21</xdr:row>
      <xdr:rowOff>180976</xdr:rowOff>
    </xdr:to>
    <xdr:pic>
      <xdr:nvPicPr>
        <xdr:cNvPr id="29" name="Picture 2" descr="\\profile01.minamata.local\環境\環境\■環境政策室及び水俣病もやい推進係（旧環境モデル都市推進室）\1400　広報・資料\1460　環境関係ロゴ\エコ路人.png">
          <a:extLst>
            <a:ext uri="{FF2B5EF4-FFF2-40B4-BE49-F238E27FC236}">
              <a16:creationId xmlns:a16="http://schemas.microsoft.com/office/drawing/2014/main" xmlns="" id="{A035C188-C927-40C2-A981-9B229268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1" y="3562351"/>
          <a:ext cx="1036788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AE710827-7168-4D45-95AC-2CBE35A0A0A6}"/>
            </a:ext>
          </a:extLst>
        </xdr:cNvPr>
        <xdr:cNvSpPr/>
      </xdr:nvSpPr>
      <xdr:spPr>
        <a:xfrm>
          <a:off x="2913530" y="13435853"/>
          <a:ext cx="6914029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803" y="806824"/>
          <a:ext cx="1213037" cy="125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xmlns="" id="{78D63529-3F7F-44F7-9ECF-65F4B335DE09}"/>
            </a:ext>
          </a:extLst>
        </xdr:cNvPr>
        <xdr:cNvSpPr/>
      </xdr:nvSpPr>
      <xdr:spPr>
        <a:xfrm>
          <a:off x="2390774" y="80010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7C868887-B3F5-4DF5-B2F1-1F554AB57B7D}"/>
            </a:ext>
          </a:extLst>
        </xdr:cNvPr>
        <xdr:cNvSpPr/>
      </xdr:nvSpPr>
      <xdr:spPr>
        <a:xfrm>
          <a:off x="7084919" y="8382000"/>
          <a:ext cx="3813362" cy="14231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xmlns="" id="{3FC35272-FA58-41F2-ADF9-CF1E447A9CFA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68" name="図 67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xmlns="" id="{D1E4A45A-98D2-4BAA-8355-F94BF10A56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71" name="テキスト ボックス 1">
            <a:extLst>
              <a:ext uri="{FF2B5EF4-FFF2-40B4-BE49-F238E27FC236}">
                <a16:creationId xmlns:a16="http://schemas.microsoft.com/office/drawing/2014/main" xmlns="" id="{64AAF1A0-0915-44AA-B8B9-45BFBE9A389E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xmlns="" id="{717BD022-D95B-4860-B8FB-A9443A41670F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67" name="図 66">
            <a:extLst>
              <a:ext uri="{FF2B5EF4-FFF2-40B4-BE49-F238E27FC236}">
                <a16:creationId xmlns:a16="http://schemas.microsoft.com/office/drawing/2014/main" xmlns="" id="{AEEB60A5-46B0-40CD-9E23-DD23CC42FA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" name="テキスト ボックス 37">
            <a:extLst>
              <a:ext uri="{FF2B5EF4-FFF2-40B4-BE49-F238E27FC236}">
                <a16:creationId xmlns:a16="http://schemas.microsoft.com/office/drawing/2014/main" xmlns="" id="{6DB3DD71-1B3B-476A-9A5C-0F28DD971487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xmlns="" id="{AF2B418B-620A-40F2-B6FA-890629C336FA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69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xmlns="" id="{D3FA912B-3C4D-4A78-9B0F-B857C57A4E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3" name="テキスト ボックス 38">
            <a:extLst>
              <a:ext uri="{FF2B5EF4-FFF2-40B4-BE49-F238E27FC236}">
                <a16:creationId xmlns:a16="http://schemas.microsoft.com/office/drawing/2014/main" xmlns="" id="{51807F22-2729-4DBA-8B05-0FB18312F480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xmlns="" id="{782E7B90-697D-45B8-BD6A-ABA4034A20CE}"/>
            </a:ext>
          </a:extLst>
        </xdr:cNvPr>
        <xdr:cNvSpPr/>
      </xdr:nvSpPr>
      <xdr:spPr>
        <a:xfrm>
          <a:off x="3361764" y="14343529"/>
          <a:ext cx="5871882" cy="2342029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97D5E2AA-A833-4902-A315-7F4805B16170}"/>
            </a:ext>
          </a:extLst>
        </xdr:cNvPr>
        <xdr:cNvSpPr/>
      </xdr:nvSpPr>
      <xdr:spPr>
        <a:xfrm>
          <a:off x="7532594" y="549088"/>
          <a:ext cx="472384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D5252740-DC0C-405F-8091-87A08354A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4632F2BB-2441-4715-B5CA-F5253C2A0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8652E1DB-30E5-42BD-B93E-0444FE7EA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60300336-7C61-484D-B3E5-87545D37B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6337A06A-4240-4F16-8A79-FA50D7C81D5A}"/>
            </a:ext>
          </a:extLst>
        </xdr:cNvPr>
        <xdr:cNvSpPr/>
      </xdr:nvSpPr>
      <xdr:spPr>
        <a:xfrm>
          <a:off x="2916331" y="13522699"/>
          <a:ext cx="6934200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22D6566B-87F3-4D59-9734-E43ECFE4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44" y="812987"/>
          <a:ext cx="1209675" cy="125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xmlns="" id="{DE1D3623-70F9-4751-8B03-CCE64F4F28DC}"/>
            </a:ext>
          </a:extLst>
        </xdr:cNvPr>
        <xdr:cNvSpPr/>
      </xdr:nvSpPr>
      <xdr:spPr>
        <a:xfrm>
          <a:off x="2390774" y="62865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6E6AFE01-D8BF-42EF-86E2-95F7BF85BE76}"/>
            </a:ext>
          </a:extLst>
        </xdr:cNvPr>
        <xdr:cNvSpPr/>
      </xdr:nvSpPr>
      <xdr:spPr>
        <a:xfrm>
          <a:off x="7096125" y="8458200"/>
          <a:ext cx="3829050" cy="1424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98E38685-9A3D-4622-8A77-24090E34AF12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7" name="図 6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xmlns="" id="{5919B669-4509-4E8A-BDB6-445B52D31AD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テキスト ボックス 1">
            <a:extLst>
              <a:ext uri="{FF2B5EF4-FFF2-40B4-BE49-F238E27FC236}">
                <a16:creationId xmlns:a16="http://schemas.microsoft.com/office/drawing/2014/main" xmlns="" id="{D9076A62-ADB4-41CF-86B2-2738DFCFF449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xmlns="" id="{877FE76F-57C9-4024-B1BC-ECF39DF7D59E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xmlns="" id="{96E95427-4107-4D25-B690-DF0D07739C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テキスト ボックス 37">
            <a:extLst>
              <a:ext uri="{FF2B5EF4-FFF2-40B4-BE49-F238E27FC236}">
                <a16:creationId xmlns:a16="http://schemas.microsoft.com/office/drawing/2014/main" xmlns="" id="{E5677D2C-A942-47D4-900A-0EE7FBBEB98F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xmlns="" id="{8F841A6A-A8F6-46F3-B283-4939F8445BDC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13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xmlns="" id="{71DD7AD3-444E-4F1C-9E43-EDF4670909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38">
            <a:extLst>
              <a:ext uri="{FF2B5EF4-FFF2-40B4-BE49-F238E27FC236}">
                <a16:creationId xmlns:a16="http://schemas.microsoft.com/office/drawing/2014/main" xmlns="" id="{83B01E1C-2E25-4C02-9F56-B879C58099E0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xmlns="" id="{FB316D5C-8244-46A3-AA2F-ACC913E2CC42}"/>
            </a:ext>
          </a:extLst>
        </xdr:cNvPr>
        <xdr:cNvSpPr/>
      </xdr:nvSpPr>
      <xdr:spPr>
        <a:xfrm>
          <a:off x="3364565" y="14430375"/>
          <a:ext cx="5888131" cy="2346511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xmlns="" id="{F73772FB-4F8B-48A0-825E-DA1DE92F287F}"/>
            </a:ext>
          </a:extLst>
        </xdr:cNvPr>
        <xdr:cNvSpPr/>
      </xdr:nvSpPr>
      <xdr:spPr>
        <a:xfrm>
          <a:off x="7543800" y="558053"/>
          <a:ext cx="474345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46379014-1C48-4EB4-91D6-1DE76B570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xmlns="" id="{AFF83CCA-5EF2-416E-A045-018F53A69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BDFB4D92-2C9E-457B-80C0-68C163E14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CAFFEC34-BF5B-4EFF-981F-12AD9F69D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47</xdr:row>
      <xdr:rowOff>235324</xdr:rowOff>
    </xdr:from>
    <xdr:to>
      <xdr:col>11</xdr:col>
      <xdr:colOff>11206</xdr:colOff>
      <xdr:row>50</xdr:row>
      <xdr:rowOff>100853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597493BA-B0A9-47F0-BC5E-A618637CC72C}"/>
            </a:ext>
          </a:extLst>
        </xdr:cNvPr>
        <xdr:cNvSpPr/>
      </xdr:nvSpPr>
      <xdr:spPr>
        <a:xfrm>
          <a:off x="2916331" y="13522699"/>
          <a:ext cx="6934200" cy="818029"/>
        </a:xfrm>
        <a:prstGeom prst="roundRect">
          <a:avLst>
            <a:gd name="adj" fmla="val 50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>
              <a:solidFill>
                <a:sysClr val="windowText" lastClr="000000"/>
              </a:solidFill>
            </a:rPr>
            <a:t>記録が終わったら、水俣市環境課へ提出しよう！</a:t>
          </a:r>
        </a:p>
      </xdr:txBody>
    </xdr:sp>
    <xdr:clientData/>
  </xdr:twoCellAnchor>
  <xdr:twoCellAnchor editAs="oneCell">
    <xdr:from>
      <xdr:col>1</xdr:col>
      <xdr:colOff>160244</xdr:colOff>
      <xdr:row>3</xdr:row>
      <xdr:rowOff>212912</xdr:rowOff>
    </xdr:from>
    <xdr:to>
      <xdr:col>2</xdr:col>
      <xdr:colOff>779369</xdr:colOff>
      <xdr:row>7</xdr:row>
      <xdr:rowOff>214091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B4C9DFE4-5E58-4892-ADFB-8CB76BA0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44" y="812987"/>
          <a:ext cx="1209675" cy="125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57149</xdr:colOff>
      <xdr:row>3</xdr:row>
      <xdr:rowOff>28576</xdr:rowOff>
    </xdr:from>
    <xdr:to>
      <xdr:col>7</xdr:col>
      <xdr:colOff>481852</xdr:colOff>
      <xdr:row>7</xdr:row>
      <xdr:rowOff>200025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xmlns="" id="{C8AD825F-21D7-457D-9CAC-DB21EBC5FDF5}"/>
            </a:ext>
          </a:extLst>
        </xdr:cNvPr>
        <xdr:cNvSpPr/>
      </xdr:nvSpPr>
      <xdr:spPr>
        <a:xfrm>
          <a:off x="2390774" y="628651"/>
          <a:ext cx="4168028" cy="1428749"/>
        </a:xfrm>
        <a:prstGeom prst="wedgeRoundRectCallout">
          <a:avLst>
            <a:gd name="adj1" fmla="val -61086"/>
            <a:gd name="adj2" fmla="val -311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300">
              <a:solidFill>
                <a:sysClr val="windowText" lastClr="000000"/>
              </a:solidFill>
            </a:rPr>
            <a:t>1</a:t>
          </a:r>
          <a:r>
            <a:rPr kumimoji="1" lang="ja-JP" altLang="en-US" sz="1300">
              <a:solidFill>
                <a:sysClr val="windowText" lastClr="000000"/>
              </a:solidFill>
            </a:rPr>
            <a:t>年間記録して、家で使用されているエネルギー量を確認してみよう！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わからない場合は</a:t>
          </a:r>
          <a:r>
            <a:rPr kumimoji="1" lang="en-US" altLang="ja-JP" sz="1300">
              <a:solidFill>
                <a:sysClr val="windowText" lastClr="000000"/>
              </a:solidFill>
            </a:rPr>
            <a:t>×</a:t>
          </a:r>
          <a:r>
            <a:rPr kumimoji="1" lang="ja-JP" altLang="en-US" sz="1300">
              <a:solidFill>
                <a:sysClr val="windowText" lastClr="000000"/>
              </a:solidFill>
            </a:rPr>
            <a:t>（バツ）を、使用していない場合は０（ゼロ）を記入してね！</a:t>
          </a:r>
        </a:p>
      </xdr:txBody>
    </xdr:sp>
    <xdr:clientData/>
  </xdr:twoCellAnchor>
  <xdr:twoCellAnchor>
    <xdr:from>
      <xdr:col>8</xdr:col>
      <xdr:colOff>428625</xdr:colOff>
      <xdr:row>28</xdr:row>
      <xdr:rowOff>0</xdr:rowOff>
    </xdr:from>
    <xdr:to>
      <xdr:col>12</xdr:col>
      <xdr:colOff>28575</xdr:colOff>
      <xdr:row>34</xdr:row>
      <xdr:rowOff>33618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27F46F7D-693E-4AA3-9599-5CDD2392BD32}"/>
            </a:ext>
          </a:extLst>
        </xdr:cNvPr>
        <xdr:cNvSpPr/>
      </xdr:nvSpPr>
      <xdr:spPr>
        <a:xfrm>
          <a:off x="7096125" y="8458200"/>
          <a:ext cx="3829050" cy="1424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610457</xdr:colOff>
      <xdr:row>52</xdr:row>
      <xdr:rowOff>56031</xdr:rowOff>
    </xdr:from>
    <xdr:to>
      <xdr:col>12</xdr:col>
      <xdr:colOff>907677</xdr:colOff>
      <xdr:row>57</xdr:row>
      <xdr:rowOff>179296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9E905C77-8CEB-4789-A020-29896BBE7906}"/>
            </a:ext>
          </a:extLst>
        </xdr:cNvPr>
        <xdr:cNvGrpSpPr/>
      </xdr:nvGrpSpPr>
      <xdr:grpSpPr>
        <a:xfrm>
          <a:off x="9392507" y="14924556"/>
          <a:ext cx="2411770" cy="1694890"/>
          <a:chOff x="11132780" y="14455590"/>
          <a:chExt cx="2403926" cy="1692088"/>
        </a:xfrm>
      </xdr:grpSpPr>
      <xdr:pic>
        <xdr:nvPicPr>
          <xdr:cNvPr id="7" name="図 6" descr="\\Profile01\環境モデル\円卓会議・部会\自転車・公共交通\チャリピカマーク.bmp">
            <a:extLst>
              <a:ext uri="{FF2B5EF4-FFF2-40B4-BE49-F238E27FC236}">
                <a16:creationId xmlns:a16="http://schemas.microsoft.com/office/drawing/2014/main" xmlns="" id="{255A434B-C834-4F85-8D38-0D252F40EE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477"/>
          <a:stretch/>
        </xdr:blipFill>
        <xdr:spPr bwMode="auto">
          <a:xfrm>
            <a:off x="11132780" y="14455590"/>
            <a:ext cx="1240868" cy="169208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テキスト ボックス 1">
            <a:extLst>
              <a:ext uri="{FF2B5EF4-FFF2-40B4-BE49-F238E27FC236}">
                <a16:creationId xmlns:a16="http://schemas.microsoft.com/office/drawing/2014/main" xmlns="" id="{416DA337-FBE3-4C38-81B8-5A8AAE941C52}"/>
              </a:ext>
            </a:extLst>
          </xdr:cNvPr>
          <xdr:cNvSpPr txBox="1"/>
        </xdr:nvSpPr>
        <xdr:spPr>
          <a:xfrm>
            <a:off x="12207300" y="14548660"/>
            <a:ext cx="1329406" cy="265517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チャリピカくん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11</xdr:col>
      <xdr:colOff>100855</xdr:colOff>
      <xdr:row>46</xdr:row>
      <xdr:rowOff>218495</xdr:rowOff>
    </xdr:from>
    <xdr:to>
      <xdr:col>13</xdr:col>
      <xdr:colOff>493059</xdr:colOff>
      <xdr:row>51</xdr:row>
      <xdr:rowOff>127619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xmlns="" id="{7FF1073D-6A9D-42F0-B411-2D4674A938CD}"/>
            </a:ext>
          </a:extLst>
        </xdr:cNvPr>
        <xdr:cNvGrpSpPr/>
      </xdr:nvGrpSpPr>
      <xdr:grpSpPr>
        <a:xfrm>
          <a:off x="9940180" y="13191545"/>
          <a:ext cx="2506754" cy="1490274"/>
          <a:chOff x="9917208" y="13105260"/>
          <a:chExt cx="2498910" cy="1489153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xmlns="" id="{15A5001B-0076-4469-B11E-2F84BEBD81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7208" y="13105260"/>
            <a:ext cx="1434352" cy="14891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テキスト ボックス 37">
            <a:extLst>
              <a:ext uri="{FF2B5EF4-FFF2-40B4-BE49-F238E27FC236}">
                <a16:creationId xmlns:a16="http://schemas.microsoft.com/office/drawing/2014/main" xmlns="" id="{5C66C772-9593-486F-944C-EE3FECAAE8EE}"/>
              </a:ext>
            </a:extLst>
          </xdr:cNvPr>
          <xdr:cNvSpPr txBox="1"/>
        </xdr:nvSpPr>
        <xdr:spPr>
          <a:xfrm>
            <a:off x="11217089" y="13248142"/>
            <a:ext cx="119902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ja-JP" altLang="en-US" sz="1200"/>
              <a:t>チャリゾーくん</a:t>
            </a:r>
            <a:endParaRPr kumimoji="1" lang="ja-JP" altLang="en-US" sz="1200"/>
          </a:p>
        </xdr:txBody>
      </xdr:sp>
    </xdr:grpSp>
    <xdr:clientData/>
  </xdr:twoCellAnchor>
  <xdr:twoCellAnchor>
    <xdr:from>
      <xdr:col>2</xdr:col>
      <xdr:colOff>55878</xdr:colOff>
      <xdr:row>49</xdr:row>
      <xdr:rowOff>89647</xdr:rowOff>
    </xdr:from>
    <xdr:to>
      <xdr:col>3</xdr:col>
      <xdr:colOff>588141</xdr:colOff>
      <xdr:row>54</xdr:row>
      <xdr:rowOff>302558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xmlns="" id="{F0AE3477-5C82-4930-AE26-E20F3A6904B7}"/>
            </a:ext>
          </a:extLst>
        </xdr:cNvPr>
        <xdr:cNvGrpSpPr/>
      </xdr:nvGrpSpPr>
      <xdr:grpSpPr>
        <a:xfrm>
          <a:off x="1332228" y="14015197"/>
          <a:ext cx="1589538" cy="1784536"/>
          <a:chOff x="1333349" y="13928912"/>
          <a:chExt cx="1585616" cy="1781734"/>
        </a:xfrm>
      </xdr:grpSpPr>
      <xdr:pic>
        <xdr:nvPicPr>
          <xdr:cNvPr id="13" name="Picture 2" descr="\\profile01.minamata.local\環境\環境\■環境政策室及び水俣病もやい推進係（旧環境モデル都市推進室）\1400　広報・資料\1460　環境関係ロゴ\エコ路人.png">
            <a:extLst>
              <a:ext uri="{FF2B5EF4-FFF2-40B4-BE49-F238E27FC236}">
                <a16:creationId xmlns:a16="http://schemas.microsoft.com/office/drawing/2014/main" xmlns="" id="{D3087DD4-7C40-4659-A6A9-BEAB98A9FD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6446" y="13940414"/>
            <a:ext cx="1082519" cy="1770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38">
            <a:extLst>
              <a:ext uri="{FF2B5EF4-FFF2-40B4-BE49-F238E27FC236}">
                <a16:creationId xmlns:a16="http://schemas.microsoft.com/office/drawing/2014/main" xmlns="" id="{7FF8397E-304F-4937-86A8-4F0384A6B5E7}"/>
              </a:ext>
            </a:extLst>
          </xdr:cNvPr>
          <xdr:cNvSpPr txBox="1"/>
        </xdr:nvSpPr>
        <xdr:spPr>
          <a:xfrm>
            <a:off x="1333349" y="13928912"/>
            <a:ext cx="1008679" cy="257443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/>
              <a:t>エコ路人</a:t>
            </a:r>
          </a:p>
        </xdr:txBody>
      </xdr:sp>
    </xdr:grpSp>
    <xdr:clientData/>
  </xdr:twoCellAnchor>
  <xdr:twoCellAnchor>
    <xdr:from>
      <xdr:col>3</xdr:col>
      <xdr:colOff>1030940</xdr:colOff>
      <xdr:row>50</xdr:row>
      <xdr:rowOff>190500</xdr:rowOff>
    </xdr:from>
    <xdr:to>
      <xdr:col>10</xdr:col>
      <xdr:colOff>470646</xdr:colOff>
      <xdr:row>58</xdr:row>
      <xdr:rowOff>22411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xmlns="" id="{38D79277-3176-4F7E-AA5C-23CA65131B07}"/>
            </a:ext>
          </a:extLst>
        </xdr:cNvPr>
        <xdr:cNvSpPr/>
      </xdr:nvSpPr>
      <xdr:spPr>
        <a:xfrm>
          <a:off x="3364565" y="14430375"/>
          <a:ext cx="5888131" cy="2346511"/>
        </a:xfrm>
        <a:prstGeom prst="roundRect">
          <a:avLst>
            <a:gd name="adj" fmla="val 1283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◇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提出先◇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メールか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でご提出ください。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水俣市役所　環境課　環境もやい推進係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電話：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61-1612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63-9044</a:t>
          </a:r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fontAlgn="base"/>
          <a:r>
            <a:rPr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lang="en-US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kankyo@city.minamata.lg.jp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876300</xdr:colOff>
      <xdr:row>2</xdr:row>
      <xdr:rowOff>100853</xdr:rowOff>
    </xdr:from>
    <xdr:to>
      <xdr:col>13</xdr:col>
      <xdr:colOff>333375</xdr:colOff>
      <xdr:row>8</xdr:row>
      <xdr:rowOff>171450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xmlns="" id="{8486A7A3-13EE-419A-97CC-F854765E4B30}"/>
            </a:ext>
          </a:extLst>
        </xdr:cNvPr>
        <xdr:cNvSpPr/>
      </xdr:nvSpPr>
      <xdr:spPr>
        <a:xfrm>
          <a:off x="7543800" y="558053"/>
          <a:ext cx="4743450" cy="178509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108059</xdr:colOff>
      <xdr:row>1</xdr:row>
      <xdr:rowOff>79962</xdr:rowOff>
    </xdr:from>
    <xdr:to>
      <xdr:col>21</xdr:col>
      <xdr:colOff>459443</xdr:colOff>
      <xdr:row>12</xdr:row>
      <xdr:rowOff>212913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BBE34864-04D4-4BA4-9A71-DFEA3788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112059</xdr:colOff>
      <xdr:row>13</xdr:row>
      <xdr:rowOff>62752</xdr:rowOff>
    </xdr:from>
    <xdr:to>
      <xdr:col>21</xdr:col>
      <xdr:colOff>448236</xdr:colOff>
      <xdr:row>23</xdr:row>
      <xdr:rowOff>257735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xmlns="" id="{3588FC93-7C87-4013-9F5F-22552A956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100853</xdr:colOff>
      <xdr:row>24</xdr:row>
      <xdr:rowOff>85164</xdr:rowOff>
    </xdr:from>
    <xdr:to>
      <xdr:col>21</xdr:col>
      <xdr:colOff>459442</xdr:colOff>
      <xdr:row>37</xdr:row>
      <xdr:rowOff>78441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80BBACFB-7C86-4845-8EDC-F5F5266FB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128866</xdr:colOff>
      <xdr:row>38</xdr:row>
      <xdr:rowOff>6722</xdr:rowOff>
    </xdr:from>
    <xdr:to>
      <xdr:col>21</xdr:col>
      <xdr:colOff>459442</xdr:colOff>
      <xdr:row>49</xdr:row>
      <xdr:rowOff>313764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417012CA-9D34-4066-9537-979AD23A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872;&#22659;\&#29872;&#22659;\&#9632;&#29872;&#22659;&#25919;&#31574;&#23460;&#21450;&#12403;&#27700;&#20451;&#30149;&#12418;&#12420;&#12356;&#25512;&#36914;&#20418;&#65288;&#26087;&#29872;&#22659;&#12514;&#12487;&#12523;&#37117;&#24066;&#25512;&#36914;&#23460;&#65289;\0700&#12288;ISO\0720&#12288;&#23478;&#24237;&#29256;&#29872;&#22659;ISO\&#29872;&#22659;&#23478;&#35336;&#31807;&#65288;&#12456;&#12467;&#12480;&#12452;&#12450;&#12522;&#12540;&#65289;\R6\&#26834;&#12464;&#12521;&#12501;&#12539;&#20870;&#12464;&#12521;&#12501;&#29992;&#12487;&#12540;&#12479;&#65288;&#21462;&#12426;&#32068;&#12415;&#26041;&#65289;\CO2&#25490;&#20986;&#12398;&#25512;&#31227;&#12464;&#12521;&#12501;%20R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872;&#22659;\&#29872;&#22659;\&#9632;&#29872;&#22659;&#25919;&#31574;&#23460;&#21450;&#12403;&#27700;&#20451;&#30149;&#12418;&#12420;&#12356;&#25512;&#36914;&#20418;&#65288;&#26087;&#29872;&#22659;&#12514;&#12487;&#12523;&#37117;&#24066;&#25512;&#36914;&#23460;&#65289;\0700&#12288;ISO\0720&#12288;&#23478;&#24237;&#29256;&#29872;&#22659;ISO\&#29872;&#22659;&#23478;&#35336;&#31807;&#65288;&#12456;&#12467;&#12480;&#12452;&#12450;&#12522;&#12540;&#65289;\R6\&#26834;&#12464;&#12521;&#12501;&#12539;&#20870;&#12464;&#12521;&#12501;&#29992;&#12487;&#12540;&#12479;&#65288;&#21462;&#12426;&#32068;&#12415;&#26041;&#65289;\&#22522;&#26412;&#12487;&#12540;&#12479;R4&#65288;&#20870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年"/>
      <sheetName val="2015年"/>
      <sheetName val="2016年 "/>
      <sheetName val="2017年  "/>
      <sheetName val="2019年"/>
      <sheetName val="2020年 "/>
      <sheetName val="2021年 "/>
      <sheetName val="2022年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>2013年度</v>
          </cell>
          <cell r="C10" t="str">
            <v>2018年度</v>
          </cell>
          <cell r="D10" t="str">
            <v>2019年度</v>
          </cell>
          <cell r="E10" t="str">
            <v>2020年度</v>
          </cell>
          <cell r="F10" t="str">
            <v>2021年度</v>
          </cell>
          <cell r="G10" t="str">
            <v>2022年度</v>
          </cell>
          <cell r="H10" t="str">
            <v>・・・</v>
          </cell>
          <cell r="I10" t="str">
            <v>2030年度</v>
          </cell>
        </row>
        <row r="11">
          <cell r="A11" t="str">
            <v>CO2排出量</v>
          </cell>
          <cell r="B11">
            <v>17.38</v>
          </cell>
          <cell r="C11">
            <v>11</v>
          </cell>
          <cell r="D11">
            <v>11.4</v>
          </cell>
          <cell r="E11">
            <v>13.2</v>
          </cell>
          <cell r="F11">
            <v>11.9</v>
          </cell>
          <cell r="G11">
            <v>10.9</v>
          </cell>
          <cell r="I11">
            <v>8.7799999999999994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1　エネルギーの使われ方"/>
      <sheetName val="図2　全国平均家庭の最終エネ消費・電力消費内訳"/>
      <sheetName val="図3　光熱費支出の内訳"/>
      <sheetName val="図4　毎年のエネ消費変化"/>
      <sheetName val="図5　エネルギー構成"/>
      <sheetName val="kurimoto"/>
      <sheetName val="kurimoto (2)"/>
      <sheetName val="kurimoto (3)"/>
      <sheetName val="2015年グラフ"/>
      <sheetName val="2016年グラフ"/>
      <sheetName val="2017年グラフ "/>
      <sheetName val="2018年グラフ "/>
      <sheetName val="2019年グラフ "/>
      <sheetName val="2020年グラフ"/>
      <sheetName val="2021年グラフ "/>
      <sheetName val="2022年グラフ 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C3" t="str">
            <v>産業</v>
          </cell>
          <cell r="D3" t="str">
            <v>業務</v>
          </cell>
          <cell r="E3" t="str">
            <v>家庭</v>
          </cell>
          <cell r="F3" t="str">
            <v>運輸</v>
          </cell>
          <cell r="G3" t="str">
            <v>その他</v>
          </cell>
        </row>
        <row r="5">
          <cell r="C5">
            <v>0.30364728459345691</v>
          </cell>
          <cell r="D5">
            <v>0.19438828511883316</v>
          </cell>
          <cell r="E5">
            <v>0.22114946449217757</v>
          </cell>
          <cell r="F5">
            <v>0.21366675010337902</v>
          </cell>
          <cell r="G5">
            <v>6.7148215692153373E-2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E87772"/>
    <pageSetUpPr fitToPage="1"/>
  </sheetPr>
  <dimension ref="A1:P90"/>
  <sheetViews>
    <sheetView showGridLines="0" workbookViewId="0">
      <selection activeCell="O17" sqref="O17"/>
    </sheetView>
  </sheetViews>
  <sheetFormatPr defaultRowHeight="18.75" x14ac:dyDescent="0.4"/>
  <sheetData>
    <row r="1" spans="3:16" ht="18.75" customHeight="1" x14ac:dyDescent="0.4">
      <c r="C1" s="75" t="s">
        <v>68</v>
      </c>
      <c r="D1" s="75"/>
      <c r="E1" s="75"/>
      <c r="F1" s="75"/>
      <c r="G1" s="75"/>
      <c r="H1" s="75"/>
      <c r="I1" s="75"/>
      <c r="J1" s="75"/>
      <c r="K1" s="75"/>
      <c r="L1" s="75"/>
      <c r="M1" s="62"/>
      <c r="N1" s="62"/>
      <c r="O1" s="62"/>
      <c r="P1" s="62"/>
    </row>
    <row r="2" spans="3:16" ht="18.75" customHeight="1" x14ac:dyDescent="0.4"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3:16" s="1" customFormat="1" ht="19.5" x14ac:dyDescent="0.4">
      <c r="C3" s="1" t="s">
        <v>54</v>
      </c>
    </row>
    <row r="4" spans="3:16" s="1" customFormat="1" ht="19.5" x14ac:dyDescent="0.4">
      <c r="C4" s="1" t="s">
        <v>55</v>
      </c>
    </row>
    <row r="5" spans="3:16" s="1" customFormat="1" ht="19.5" x14ac:dyDescent="0.4">
      <c r="C5" s="1" t="s">
        <v>56</v>
      </c>
    </row>
    <row r="6" spans="3:16" s="1" customFormat="1" ht="19.5" x14ac:dyDescent="0.4"/>
    <row r="7" spans="3:16" s="1" customFormat="1" ht="19.5" x14ac:dyDescent="0.4">
      <c r="C7" s="1" t="s">
        <v>53</v>
      </c>
    </row>
    <row r="8" spans="3:16" s="1" customFormat="1" ht="19.5" x14ac:dyDescent="0.4"/>
    <row r="9" spans="3:16" s="1" customFormat="1" ht="19.5" x14ac:dyDescent="0.4"/>
    <row r="10" spans="3:16" s="1" customFormat="1" ht="19.5" x14ac:dyDescent="0.4"/>
    <row r="11" spans="3:16" s="1" customFormat="1" ht="19.5" x14ac:dyDescent="0.4"/>
    <row r="12" spans="3:16" s="1" customFormat="1" ht="19.5" x14ac:dyDescent="0.4"/>
    <row r="13" spans="3:16" s="1" customFormat="1" ht="19.5" x14ac:dyDescent="0.4"/>
    <row r="14" spans="3:16" s="1" customFormat="1" ht="19.5" x14ac:dyDescent="0.4"/>
    <row r="15" spans="3:16" s="1" customFormat="1" ht="19.5" x14ac:dyDescent="0.4"/>
    <row r="16" spans="3:16" s="1" customFormat="1" ht="19.5" x14ac:dyDescent="0.4"/>
    <row r="17" spans="3:3" s="1" customFormat="1" ht="19.5" x14ac:dyDescent="0.4"/>
    <row r="18" spans="3:3" s="1" customFormat="1" ht="19.5" x14ac:dyDescent="0.4"/>
    <row r="19" spans="3:3" s="1" customFormat="1" ht="11.25" customHeight="1" x14ac:dyDescent="0.4"/>
    <row r="20" spans="3:3" s="1" customFormat="1" ht="19.5" customHeight="1" x14ac:dyDescent="0.4"/>
    <row r="21" spans="3:3" s="1" customFormat="1" ht="19.5" x14ac:dyDescent="0.4">
      <c r="C21" s="1" t="s">
        <v>58</v>
      </c>
    </row>
    <row r="22" spans="3:3" s="1" customFormat="1" ht="19.5" x14ac:dyDescent="0.4">
      <c r="C22" s="1" t="s">
        <v>57</v>
      </c>
    </row>
    <row r="23" spans="3:3" s="1" customFormat="1" ht="19.5" x14ac:dyDescent="0.4"/>
    <row r="24" spans="3:3" s="1" customFormat="1" ht="19.5" x14ac:dyDescent="0.4"/>
    <row r="25" spans="3:3" s="1" customFormat="1" ht="19.5" x14ac:dyDescent="0.4"/>
    <row r="26" spans="3:3" s="1" customFormat="1" ht="19.5" x14ac:dyDescent="0.4"/>
    <row r="27" spans="3:3" s="1" customFormat="1" ht="19.5" x14ac:dyDescent="0.4"/>
    <row r="28" spans="3:3" s="1" customFormat="1" ht="19.5" x14ac:dyDescent="0.4"/>
    <row r="29" spans="3:3" s="1" customFormat="1" ht="19.5" x14ac:dyDescent="0.4"/>
    <row r="30" spans="3:3" s="1" customFormat="1" ht="19.5" x14ac:dyDescent="0.4"/>
    <row r="31" spans="3:3" s="1" customFormat="1" ht="19.5" x14ac:dyDescent="0.4"/>
    <row r="32" spans="3:3" s="1" customFormat="1" ht="19.5" x14ac:dyDescent="0.4"/>
    <row r="33" spans="1:14" s="1" customFormat="1" ht="19.5" x14ac:dyDescent="0.4"/>
    <row r="34" spans="1:14" s="1" customFormat="1" ht="19.5" x14ac:dyDescent="0.4"/>
    <row r="35" spans="1:14" s="1" customFormat="1" ht="19.5" x14ac:dyDescent="0.4"/>
    <row r="36" spans="1:14" s="1" customFormat="1" ht="19.5" x14ac:dyDescent="0.4"/>
    <row r="37" spans="1:14" s="1" customFormat="1" ht="19.5" x14ac:dyDescent="0.4"/>
    <row r="38" spans="1:14" s="1" customFormat="1" ht="19.5" x14ac:dyDescent="0.4"/>
    <row r="39" spans="1:14" s="1" customFormat="1" ht="19.5" x14ac:dyDescent="0.4"/>
    <row r="40" spans="1:14" s="1" customFormat="1" ht="19.5" x14ac:dyDescent="0.4"/>
    <row r="41" spans="1:14" s="1" customFormat="1" ht="19.5" x14ac:dyDescent="0.4"/>
    <row r="42" spans="1:14" s="1" customFormat="1" ht="19.5" customHeight="1" x14ac:dyDescent="0.4">
      <c r="A42" s="76" t="s">
        <v>59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s="1" customFormat="1" ht="19.5" x14ac:dyDescent="0.4"/>
    <row r="44" spans="1:14" s="1" customFormat="1" ht="19.5" x14ac:dyDescent="0.4"/>
    <row r="45" spans="1:14" s="1" customFormat="1" ht="19.5" x14ac:dyDescent="0.4"/>
    <row r="46" spans="1:14" s="1" customFormat="1" ht="19.5" x14ac:dyDescent="0.4"/>
    <row r="47" spans="1:14" s="1" customFormat="1" ht="19.5" x14ac:dyDescent="0.4"/>
    <row r="48" spans="1:14" s="1" customFormat="1" ht="19.5" x14ac:dyDescent="0.4"/>
    <row r="49" spans="3:16" s="1" customFormat="1" ht="19.5" x14ac:dyDescent="0.4"/>
    <row r="50" spans="3:16" s="1" customFormat="1" ht="19.5" x14ac:dyDescent="0.4"/>
    <row r="51" spans="3:16" s="1" customFormat="1" ht="19.5" x14ac:dyDescent="0.4"/>
    <row r="52" spans="3:16" s="1" customFormat="1" ht="19.5" x14ac:dyDescent="0.4"/>
    <row r="53" spans="3:16" s="1" customFormat="1" ht="19.5" x14ac:dyDescent="0.4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3:16" s="1" customFormat="1" ht="19.5" x14ac:dyDescent="0.4"/>
    <row r="55" spans="3:16" s="1" customFormat="1" ht="19.5" x14ac:dyDescent="0.4"/>
    <row r="56" spans="3:16" s="1" customFormat="1" ht="19.5" x14ac:dyDescent="0.4"/>
    <row r="57" spans="3:16" s="1" customFormat="1" ht="19.5" x14ac:dyDescent="0.4"/>
    <row r="58" spans="3:16" s="1" customFormat="1" ht="19.5" x14ac:dyDescent="0.4"/>
    <row r="59" spans="3:16" s="1" customFormat="1" ht="19.5" x14ac:dyDescent="0.4"/>
    <row r="60" spans="3:16" s="1" customFormat="1" ht="19.5" x14ac:dyDescent="0.4"/>
    <row r="61" spans="3:16" s="1" customFormat="1" ht="19.5" x14ac:dyDescent="0.4"/>
    <row r="62" spans="3:16" s="1" customFormat="1" ht="19.5" x14ac:dyDescent="0.4"/>
    <row r="63" spans="3:16" s="1" customFormat="1" ht="19.5" x14ac:dyDescent="0.4"/>
    <row r="64" spans="3:16" s="1" customFormat="1" ht="19.5" x14ac:dyDescent="0.4"/>
    <row r="65" s="1" customFormat="1" ht="19.5" x14ac:dyDescent="0.4"/>
    <row r="66" s="1" customFormat="1" ht="19.5" x14ac:dyDescent="0.4"/>
    <row r="67" s="1" customFormat="1" ht="19.5" x14ac:dyDescent="0.4"/>
    <row r="68" s="1" customFormat="1" ht="19.5" x14ac:dyDescent="0.4"/>
    <row r="69" s="1" customFormat="1" ht="19.5" x14ac:dyDescent="0.4"/>
    <row r="70" s="1" customFormat="1" ht="19.5" x14ac:dyDescent="0.4"/>
    <row r="71" s="1" customFormat="1" ht="19.5" x14ac:dyDescent="0.4"/>
    <row r="72" s="1" customFormat="1" ht="19.5" x14ac:dyDescent="0.4"/>
    <row r="73" s="1" customFormat="1" ht="19.5" x14ac:dyDescent="0.4"/>
    <row r="74" s="1" customFormat="1" ht="19.5" x14ac:dyDescent="0.4"/>
    <row r="75" s="1" customFormat="1" ht="19.5" x14ac:dyDescent="0.4"/>
    <row r="76" s="1" customFormat="1" ht="19.5" x14ac:dyDescent="0.4"/>
    <row r="77" s="1" customFormat="1" ht="19.5" x14ac:dyDescent="0.4"/>
    <row r="78" s="1" customFormat="1" ht="19.5" x14ac:dyDescent="0.4"/>
    <row r="79" s="1" customFormat="1" ht="19.5" x14ac:dyDescent="0.4"/>
    <row r="80" s="1" customFormat="1" ht="19.5" x14ac:dyDescent="0.4"/>
    <row r="81" s="1" customFormat="1" ht="19.5" x14ac:dyDescent="0.4"/>
    <row r="82" s="1" customFormat="1" ht="19.5" x14ac:dyDescent="0.4"/>
    <row r="83" s="1" customFormat="1" ht="19.5" x14ac:dyDescent="0.4"/>
    <row r="84" s="1" customFormat="1" ht="19.5" x14ac:dyDescent="0.4"/>
    <row r="85" s="1" customFormat="1" ht="19.5" x14ac:dyDescent="0.4"/>
    <row r="86" s="1" customFormat="1" ht="19.5" x14ac:dyDescent="0.4"/>
    <row r="87" s="1" customFormat="1" ht="19.5" x14ac:dyDescent="0.4"/>
    <row r="88" s="1" customFormat="1" ht="19.5" x14ac:dyDescent="0.4"/>
    <row r="89" s="1" customFormat="1" ht="19.5" x14ac:dyDescent="0.4"/>
    <row r="90" s="1" customFormat="1" ht="19.5" x14ac:dyDescent="0.4"/>
  </sheetData>
  <mergeCells count="2">
    <mergeCell ref="C1:L2"/>
    <mergeCell ref="A42:N42"/>
  </mergeCells>
  <phoneticPr fontId="1"/>
  <pageMargins left="0.7" right="0.7" top="0.75" bottom="0.75" header="0.3" footer="0.3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Q148"/>
  <sheetViews>
    <sheetView showGridLines="0" tabSelected="1" zoomScaleNormal="100" workbookViewId="0">
      <selection activeCell="A2" sqref="A2"/>
    </sheetView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9" t="s">
        <v>23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7" ht="18" customHeight="1" x14ac:dyDescent="0.4">
      <c r="A2" s="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5"/>
      <c r="L4" s="95"/>
      <c r="M4" s="95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6"/>
      <c r="L5" s="96"/>
      <c r="M5" s="96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90" t="s">
        <v>25</v>
      </c>
      <c r="C10" s="90"/>
      <c r="D10" s="90"/>
      <c r="E10" s="90"/>
      <c r="F10" s="90"/>
      <c r="H10" s="88" t="s">
        <v>26</v>
      </c>
      <c r="I10" s="88"/>
      <c r="J10" s="88"/>
      <c r="K10" s="88"/>
      <c r="L10" s="88"/>
      <c r="M10" s="88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9"/>
      <c r="D14" s="9"/>
      <c r="E14" s="9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9"/>
      <c r="D15" s="9"/>
      <c r="E15" s="9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9"/>
      <c r="D16" s="9"/>
      <c r="E16" s="9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9"/>
      <c r="D17" s="9"/>
      <c r="E17" s="9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9"/>
      <c r="D18" s="9"/>
      <c r="E18" s="9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9"/>
      <c r="D19" s="9"/>
      <c r="E19" s="9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9"/>
      <c r="D20" s="9"/>
      <c r="E20" s="9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9"/>
      <c r="D21" s="9"/>
      <c r="E21" s="9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9"/>
      <c r="D22" s="9"/>
      <c r="E22" s="9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9"/>
      <c r="D23" s="9"/>
      <c r="E23" s="9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3"/>
      <c r="D29" s="94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2" t="s">
        <v>32</v>
      </c>
      <c r="J32" s="92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53"/>
      <c r="J33" s="53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1" t="s">
        <v>34</v>
      </c>
      <c r="J34" s="91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50"/>
      <c r="J35" s="50"/>
      <c r="K35" s="41"/>
      <c r="L35" s="43"/>
      <c r="M35" s="38"/>
    </row>
    <row r="36" spans="1:13" ht="24.75" customHeight="1" x14ac:dyDescent="0.4">
      <c r="A36" s="38"/>
      <c r="B36" s="49"/>
      <c r="C36" s="85" t="s">
        <v>43</v>
      </c>
      <c r="D36" s="86" t="s">
        <v>49</v>
      </c>
      <c r="E36" s="85" t="s">
        <v>44</v>
      </c>
      <c r="F36" s="85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5"/>
      <c r="D37" s="86"/>
      <c r="E37" s="85"/>
      <c r="F37" s="85"/>
      <c r="G37" s="38"/>
      <c r="H37" s="38"/>
      <c r="I37" s="78" t="s">
        <v>32</v>
      </c>
      <c r="J37" s="78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7" t="s">
        <v>34</v>
      </c>
      <c r="J38" s="77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7" t="s">
        <v>46</v>
      </c>
      <c r="D40" s="87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7"/>
      <c r="D41" s="87"/>
      <c r="G41" s="38"/>
      <c r="H41" s="38"/>
      <c r="I41" s="78" t="s">
        <v>32</v>
      </c>
      <c r="J41" s="78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7" t="s">
        <v>34</v>
      </c>
      <c r="J42" s="77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9"/>
      <c r="D45" s="80"/>
      <c r="E45" s="80"/>
      <c r="F45" s="81"/>
      <c r="G45" s="38"/>
      <c r="H45" s="38"/>
      <c r="I45" s="78" t="s">
        <v>32</v>
      </c>
      <c r="J45" s="78"/>
      <c r="K45" s="60"/>
      <c r="L45" s="38" t="s">
        <v>33</v>
      </c>
      <c r="M45" s="38"/>
    </row>
    <row r="46" spans="1:13" ht="24.95" customHeight="1" x14ac:dyDescent="0.4">
      <c r="C46" s="82"/>
      <c r="D46" s="83"/>
      <c r="E46" s="83"/>
      <c r="F46" s="84"/>
      <c r="G46" s="38"/>
      <c r="H46" s="38"/>
      <c r="I46" s="77" t="s">
        <v>34</v>
      </c>
      <c r="J46" s="77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58"/>
      <c r="J47" s="58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H10:M10"/>
    <mergeCell ref="B1:M2"/>
    <mergeCell ref="B10:F10"/>
    <mergeCell ref="I34:J34"/>
    <mergeCell ref="I32:J32"/>
    <mergeCell ref="C29:D29"/>
    <mergeCell ref="K4:M4"/>
    <mergeCell ref="K5:M5"/>
    <mergeCell ref="I38:J38"/>
    <mergeCell ref="I37:J37"/>
    <mergeCell ref="I41:J41"/>
    <mergeCell ref="C45:F46"/>
    <mergeCell ref="I42:J42"/>
    <mergeCell ref="I45:J45"/>
    <mergeCell ref="I46:J46"/>
    <mergeCell ref="F36:F37"/>
    <mergeCell ref="E36:E37"/>
    <mergeCell ref="D36:D37"/>
    <mergeCell ref="C36:C37"/>
    <mergeCell ref="D40:D41"/>
    <mergeCell ref="C40:C41"/>
  </mergeCells>
  <phoneticPr fontId="1"/>
  <dataValidations count="4">
    <dataValidation type="list" allowBlank="1" showInputMessage="1" showErrorMessage="1" sqref="K36 K40 K44">
      <formula1>"軽自動車,普通車,トラック"</formula1>
    </dataValidation>
    <dataValidation type="list" allowBlank="1" showInputMessage="1" showErrorMessage="1" sqref="C29:C30">
      <formula1>"一戸建て,集合住宅（アパートなど）"</formula1>
    </dataValidation>
    <dataValidation type="list" allowBlank="1" showInputMessage="1" showErrorMessage="1" sqref="C32:C33">
      <formula1>"はい,いいえ"</formula1>
    </dataValidation>
    <dataValidation type="list" allowBlank="1" showInputMessage="1" showErrorMessage="1" sqref="C38:F38 C42:D42">
      <formula1>"○"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Q148"/>
  <sheetViews>
    <sheetView showGridLines="0" zoomScaleNormal="100" workbookViewId="0">
      <selection activeCell="A2" sqref="A2"/>
    </sheetView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9" t="s">
        <v>23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7" ht="18" customHeight="1" x14ac:dyDescent="0.4">
      <c r="A2" s="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5"/>
      <c r="L4" s="95"/>
      <c r="M4" s="95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6"/>
      <c r="L5" s="96"/>
      <c r="M5" s="96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90" t="s">
        <v>25</v>
      </c>
      <c r="C10" s="90"/>
      <c r="D10" s="90"/>
      <c r="E10" s="90"/>
      <c r="F10" s="90"/>
      <c r="H10" s="88" t="s">
        <v>26</v>
      </c>
      <c r="I10" s="88"/>
      <c r="J10" s="88"/>
      <c r="K10" s="88"/>
      <c r="L10" s="88"/>
      <c r="M10" s="88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65"/>
      <c r="D14" s="65"/>
      <c r="E14" s="65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65"/>
      <c r="D15" s="65"/>
      <c r="E15" s="65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65"/>
      <c r="D16" s="65"/>
      <c r="E16" s="65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65"/>
      <c r="D17" s="65"/>
      <c r="E17" s="65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65"/>
      <c r="D18" s="65"/>
      <c r="E18" s="65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65"/>
      <c r="D19" s="65"/>
      <c r="E19" s="65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65"/>
      <c r="D20" s="65"/>
      <c r="E20" s="65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65"/>
      <c r="D21" s="65"/>
      <c r="E21" s="65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65"/>
      <c r="D22" s="65"/>
      <c r="E22" s="65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65"/>
      <c r="D23" s="65"/>
      <c r="E23" s="65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3"/>
      <c r="D29" s="94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2" t="s">
        <v>32</v>
      </c>
      <c r="J32" s="92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67"/>
      <c r="J33" s="67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1" t="s">
        <v>34</v>
      </c>
      <c r="J34" s="91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66"/>
      <c r="J35" s="66"/>
      <c r="K35" s="41"/>
      <c r="L35" s="43"/>
      <c r="M35" s="38"/>
    </row>
    <row r="36" spans="1:13" ht="24.75" customHeight="1" x14ac:dyDescent="0.4">
      <c r="A36" s="38"/>
      <c r="B36" s="49"/>
      <c r="C36" s="85" t="s">
        <v>43</v>
      </c>
      <c r="D36" s="86" t="s">
        <v>49</v>
      </c>
      <c r="E36" s="85" t="s">
        <v>44</v>
      </c>
      <c r="F36" s="85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5"/>
      <c r="D37" s="86"/>
      <c r="E37" s="85"/>
      <c r="F37" s="85"/>
      <c r="G37" s="38"/>
      <c r="H37" s="38"/>
      <c r="I37" s="78" t="s">
        <v>32</v>
      </c>
      <c r="J37" s="78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7" t="s">
        <v>34</v>
      </c>
      <c r="J38" s="77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7" t="s">
        <v>46</v>
      </c>
      <c r="D40" s="87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7"/>
      <c r="D41" s="87"/>
      <c r="G41" s="38"/>
      <c r="H41" s="38"/>
      <c r="I41" s="78" t="s">
        <v>32</v>
      </c>
      <c r="J41" s="78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7" t="s">
        <v>34</v>
      </c>
      <c r="J42" s="77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9"/>
      <c r="D45" s="80"/>
      <c r="E45" s="80"/>
      <c r="F45" s="81"/>
      <c r="G45" s="38"/>
      <c r="H45" s="38"/>
      <c r="I45" s="78" t="s">
        <v>32</v>
      </c>
      <c r="J45" s="78"/>
      <c r="K45" s="60"/>
      <c r="L45" s="38" t="s">
        <v>33</v>
      </c>
      <c r="M45" s="38"/>
    </row>
    <row r="46" spans="1:13" ht="24.95" customHeight="1" x14ac:dyDescent="0.4">
      <c r="C46" s="82"/>
      <c r="D46" s="83"/>
      <c r="E46" s="83"/>
      <c r="F46" s="84"/>
      <c r="G46" s="38"/>
      <c r="H46" s="38"/>
      <c r="I46" s="77" t="s">
        <v>34</v>
      </c>
      <c r="J46" s="77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64"/>
      <c r="J47" s="64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C29:D29"/>
    <mergeCell ref="B1:M2"/>
    <mergeCell ref="K4:M4"/>
    <mergeCell ref="K5:M5"/>
    <mergeCell ref="B10:F10"/>
    <mergeCell ref="H10:M10"/>
    <mergeCell ref="C45:F46"/>
    <mergeCell ref="I45:J45"/>
    <mergeCell ref="I46:J46"/>
    <mergeCell ref="I32:J32"/>
    <mergeCell ref="I34:J34"/>
    <mergeCell ref="C36:C37"/>
    <mergeCell ref="D36:D37"/>
    <mergeCell ref="E36:E37"/>
    <mergeCell ref="F36:F37"/>
    <mergeCell ref="I37:J37"/>
    <mergeCell ref="I38:J38"/>
    <mergeCell ref="C40:C41"/>
    <mergeCell ref="D40:D41"/>
    <mergeCell ref="I41:J41"/>
    <mergeCell ref="I42:J42"/>
  </mergeCells>
  <phoneticPr fontId="1"/>
  <dataValidations count="4">
    <dataValidation type="list" allowBlank="1" showInputMessage="1" showErrorMessage="1" sqref="C38:F38 C42:D42">
      <formula1>"○"</formula1>
    </dataValidation>
    <dataValidation type="list" allowBlank="1" showInputMessage="1" showErrorMessage="1" sqref="C32:C33">
      <formula1>"はい,いいえ"</formula1>
    </dataValidation>
    <dataValidation type="list" allowBlank="1" showInputMessage="1" showErrorMessage="1" sqref="C29:C30">
      <formula1>"一戸建て,集合住宅（アパートなど）"</formula1>
    </dataValidation>
    <dataValidation type="list" allowBlank="1" showInputMessage="1" showErrorMessage="1" sqref="K36 K40 K44">
      <formula1>"軽自動車,普通車,トラック"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  <pageSetUpPr fitToPage="1"/>
  </sheetPr>
  <dimension ref="A1:Q148"/>
  <sheetViews>
    <sheetView showGridLines="0" zoomScaleNormal="100" workbookViewId="0"/>
  </sheetViews>
  <sheetFormatPr defaultRowHeight="19.5" x14ac:dyDescent="0.4"/>
  <cols>
    <col min="1" max="1" width="9" style="1"/>
    <col min="2" max="2" width="7.75" style="1" bestFit="1" customWidth="1"/>
    <col min="3" max="6" width="13.875" style="1" customWidth="1"/>
    <col min="7" max="7" width="7.5" style="1" customWidth="1"/>
    <col min="8" max="8" width="7.75" style="1" bestFit="1" customWidth="1"/>
    <col min="9" max="13" width="13.875" style="1" customWidth="1"/>
    <col min="14" max="14" width="6.5" style="1" customWidth="1"/>
    <col min="15" max="16384" width="9" style="1"/>
  </cols>
  <sheetData>
    <row r="1" spans="1:17" ht="18" customHeight="1" x14ac:dyDescent="0.4">
      <c r="A1" s="2"/>
      <c r="B1" s="89" t="s">
        <v>23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7" ht="18" customHeight="1" x14ac:dyDescent="0.4">
      <c r="A2" s="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7" s="6" customFormat="1" ht="11.25" customHeight="1" x14ac:dyDescent="0.4">
      <c r="A3" s="4"/>
      <c r="B3" s="4"/>
      <c r="C3" s="5"/>
      <c r="D3" s="5"/>
      <c r="E3" s="5"/>
      <c r="F3" s="5"/>
      <c r="G3" s="5"/>
      <c r="H3" s="4"/>
    </row>
    <row r="4" spans="1:17" s="6" customFormat="1" ht="24.75" customHeight="1" x14ac:dyDescent="0.4">
      <c r="A4" s="4"/>
      <c r="B4" s="4"/>
      <c r="C4" s="5"/>
      <c r="D4" s="5"/>
      <c r="E4" s="5"/>
      <c r="F4" s="5"/>
      <c r="G4" s="5"/>
      <c r="H4" s="4"/>
      <c r="J4" s="69" t="s">
        <v>60</v>
      </c>
      <c r="K4" s="95"/>
      <c r="L4" s="95"/>
      <c r="M4" s="95"/>
      <c r="Q4" s="7"/>
    </row>
    <row r="5" spans="1:17" s="6" customFormat="1" ht="24.75" customHeight="1" x14ac:dyDescent="0.4">
      <c r="A5" s="4"/>
      <c r="B5" s="4"/>
      <c r="C5" s="5"/>
      <c r="D5" s="5"/>
      <c r="E5" s="5"/>
      <c r="F5" s="5"/>
      <c r="G5" s="5"/>
      <c r="H5" s="4"/>
      <c r="J5" s="68" t="s">
        <v>61</v>
      </c>
      <c r="K5" s="96"/>
      <c r="L5" s="96"/>
      <c r="M5" s="96"/>
      <c r="Q5" s="7"/>
    </row>
    <row r="6" spans="1:17" s="6" customFormat="1" ht="24.75" customHeight="1" x14ac:dyDescent="0.4">
      <c r="A6" s="4"/>
      <c r="B6" s="4"/>
      <c r="C6" s="5"/>
      <c r="D6" s="5"/>
      <c r="E6" s="5"/>
      <c r="F6" s="5"/>
      <c r="G6" s="5"/>
      <c r="H6" s="4"/>
      <c r="J6" s="68" t="s">
        <v>62</v>
      </c>
      <c r="K6" s="70"/>
      <c r="L6" s="74" t="s">
        <v>65</v>
      </c>
      <c r="M6" s="74"/>
      <c r="Q6" s="8"/>
    </row>
    <row r="7" spans="1:17" s="6" customFormat="1" ht="24.75" customHeight="1" x14ac:dyDescent="0.4">
      <c r="A7" s="4"/>
      <c r="B7" s="4"/>
      <c r="C7" s="5"/>
      <c r="D7" s="5"/>
      <c r="E7" s="5"/>
      <c r="F7" s="5"/>
      <c r="G7" s="5"/>
      <c r="H7" s="4"/>
      <c r="J7" s="68" t="s">
        <v>63</v>
      </c>
      <c r="K7" s="71"/>
      <c r="L7" s="72" t="s">
        <v>66</v>
      </c>
      <c r="M7" s="72"/>
    </row>
    <row r="8" spans="1:17" s="6" customFormat="1" ht="24.75" customHeight="1" x14ac:dyDescent="0.4">
      <c r="A8" s="4"/>
      <c r="B8" s="4"/>
      <c r="C8" s="5"/>
      <c r="D8" s="5"/>
      <c r="E8" s="5"/>
      <c r="F8" s="5"/>
      <c r="G8" s="5"/>
      <c r="H8" s="4"/>
      <c r="J8" s="68" t="s">
        <v>64</v>
      </c>
      <c r="K8" s="70"/>
      <c r="L8" s="73" t="s">
        <v>67</v>
      </c>
      <c r="M8" s="73"/>
    </row>
    <row r="9" spans="1:17" s="6" customFormat="1" ht="24.75" customHeight="1" x14ac:dyDescent="0.4">
      <c r="A9" s="4"/>
      <c r="B9" s="4"/>
      <c r="C9" s="4"/>
      <c r="D9" s="4"/>
      <c r="E9" s="4"/>
      <c r="F9" s="4"/>
      <c r="G9" s="4"/>
      <c r="H9" s="4"/>
    </row>
    <row r="10" spans="1:17" s="6" customFormat="1" ht="24.95" customHeight="1" thickBot="1" x14ac:dyDescent="0.45">
      <c r="B10" s="90" t="s">
        <v>25</v>
      </c>
      <c r="C10" s="90"/>
      <c r="D10" s="90"/>
      <c r="E10" s="90"/>
      <c r="F10" s="90"/>
      <c r="H10" s="88" t="s">
        <v>26</v>
      </c>
      <c r="I10" s="88"/>
      <c r="J10" s="88"/>
      <c r="K10" s="88"/>
      <c r="L10" s="88"/>
      <c r="M10" s="88"/>
    </row>
    <row r="11" spans="1:17" ht="24.95" customHeight="1" thickBot="1" x14ac:dyDescent="0.45">
      <c r="B11" s="12"/>
      <c r="C11" s="13" t="s">
        <v>14</v>
      </c>
      <c r="D11" s="13" t="s">
        <v>15</v>
      </c>
      <c r="E11" s="13" t="s">
        <v>16</v>
      </c>
      <c r="F11" s="14" t="s">
        <v>17</v>
      </c>
      <c r="G11" s="3"/>
      <c r="H11" s="12"/>
      <c r="I11" s="13" t="s">
        <v>18</v>
      </c>
      <c r="J11" s="13" t="s">
        <v>19</v>
      </c>
      <c r="K11" s="13" t="s">
        <v>20</v>
      </c>
      <c r="L11" s="13" t="s">
        <v>21</v>
      </c>
      <c r="M11" s="14" t="s">
        <v>13</v>
      </c>
    </row>
    <row r="12" spans="1:17" ht="24.95" customHeight="1" thickBot="1" x14ac:dyDescent="0.45">
      <c r="B12" s="17" t="s">
        <v>12</v>
      </c>
      <c r="C12" s="18">
        <v>322</v>
      </c>
      <c r="D12" s="18">
        <v>7.3</v>
      </c>
      <c r="E12" s="18">
        <v>11</v>
      </c>
      <c r="F12" s="19">
        <v>0</v>
      </c>
      <c r="H12" s="16" t="s">
        <v>12</v>
      </c>
      <c r="I12" s="24">
        <v>9850</v>
      </c>
      <c r="J12" s="24">
        <v>6780</v>
      </c>
      <c r="K12" s="24">
        <v>1452</v>
      </c>
      <c r="L12" s="24">
        <v>0</v>
      </c>
      <c r="M12" s="25">
        <f>SUM(I12:L12)</f>
        <v>18082</v>
      </c>
    </row>
    <row r="13" spans="1:17" ht="24.95" customHeight="1" x14ac:dyDescent="0.4">
      <c r="B13" s="15" t="s">
        <v>0</v>
      </c>
      <c r="C13" s="20"/>
      <c r="D13" s="20"/>
      <c r="E13" s="20"/>
      <c r="F13" s="21"/>
      <c r="H13" s="15" t="s">
        <v>0</v>
      </c>
      <c r="I13" s="26"/>
      <c r="J13" s="26"/>
      <c r="K13" s="26"/>
      <c r="L13" s="26"/>
      <c r="M13" s="27">
        <f>SUM(I13:L13)</f>
        <v>0</v>
      </c>
    </row>
    <row r="14" spans="1:17" ht="24.95" customHeight="1" x14ac:dyDescent="0.4">
      <c r="B14" s="10" t="s">
        <v>1</v>
      </c>
      <c r="C14" s="65"/>
      <c r="D14" s="65"/>
      <c r="E14" s="65"/>
      <c r="F14" s="22"/>
      <c r="H14" s="10" t="s">
        <v>1</v>
      </c>
      <c r="I14" s="28"/>
      <c r="J14" s="28"/>
      <c r="K14" s="28"/>
      <c r="L14" s="28"/>
      <c r="M14" s="27">
        <f t="shared" ref="M14:M24" si="0">SUM(I14:L14)</f>
        <v>0</v>
      </c>
    </row>
    <row r="15" spans="1:17" ht="24.95" customHeight="1" x14ac:dyDescent="0.4">
      <c r="B15" s="10" t="s">
        <v>2</v>
      </c>
      <c r="C15" s="65"/>
      <c r="D15" s="65"/>
      <c r="E15" s="65"/>
      <c r="F15" s="22"/>
      <c r="H15" s="10" t="s">
        <v>2</v>
      </c>
      <c r="I15" s="28"/>
      <c r="J15" s="28"/>
      <c r="K15" s="28"/>
      <c r="L15" s="28"/>
      <c r="M15" s="27">
        <f t="shared" si="0"/>
        <v>0</v>
      </c>
    </row>
    <row r="16" spans="1:17" ht="24.95" customHeight="1" x14ac:dyDescent="0.4">
      <c r="B16" s="10" t="s">
        <v>3</v>
      </c>
      <c r="C16" s="65"/>
      <c r="D16" s="65"/>
      <c r="E16" s="65"/>
      <c r="F16" s="22"/>
      <c r="H16" s="10" t="s">
        <v>3</v>
      </c>
      <c r="I16" s="28"/>
      <c r="J16" s="28"/>
      <c r="K16" s="28"/>
      <c r="L16" s="28"/>
      <c r="M16" s="27">
        <f t="shared" si="0"/>
        <v>0</v>
      </c>
    </row>
    <row r="17" spans="1:13" ht="24.95" customHeight="1" x14ac:dyDescent="0.4">
      <c r="B17" s="10" t="s">
        <v>4</v>
      </c>
      <c r="C17" s="65"/>
      <c r="D17" s="65"/>
      <c r="E17" s="65"/>
      <c r="F17" s="22"/>
      <c r="H17" s="10" t="s">
        <v>4</v>
      </c>
      <c r="I17" s="28"/>
      <c r="J17" s="28"/>
      <c r="K17" s="28"/>
      <c r="L17" s="28"/>
      <c r="M17" s="27">
        <f t="shared" si="0"/>
        <v>0</v>
      </c>
    </row>
    <row r="18" spans="1:13" ht="24.95" customHeight="1" x14ac:dyDescent="0.4">
      <c r="B18" s="10" t="s">
        <v>5</v>
      </c>
      <c r="C18" s="65"/>
      <c r="D18" s="65"/>
      <c r="E18" s="65"/>
      <c r="F18" s="22"/>
      <c r="H18" s="10" t="s">
        <v>5</v>
      </c>
      <c r="I18" s="28"/>
      <c r="J18" s="28"/>
      <c r="K18" s="28"/>
      <c r="L18" s="28"/>
      <c r="M18" s="27">
        <f t="shared" si="0"/>
        <v>0</v>
      </c>
    </row>
    <row r="19" spans="1:13" ht="24.95" customHeight="1" x14ac:dyDescent="0.4">
      <c r="B19" s="10" t="s">
        <v>6</v>
      </c>
      <c r="C19" s="65"/>
      <c r="D19" s="65"/>
      <c r="E19" s="65"/>
      <c r="F19" s="22"/>
      <c r="H19" s="10" t="s">
        <v>6</v>
      </c>
      <c r="I19" s="28"/>
      <c r="J19" s="28"/>
      <c r="K19" s="28"/>
      <c r="L19" s="28"/>
      <c r="M19" s="27">
        <f t="shared" si="0"/>
        <v>0</v>
      </c>
    </row>
    <row r="20" spans="1:13" ht="24.95" customHeight="1" x14ac:dyDescent="0.4">
      <c r="B20" s="10" t="s">
        <v>7</v>
      </c>
      <c r="C20" s="65"/>
      <c r="D20" s="65"/>
      <c r="E20" s="65"/>
      <c r="F20" s="22"/>
      <c r="H20" s="10" t="s">
        <v>7</v>
      </c>
      <c r="I20" s="28"/>
      <c r="J20" s="28"/>
      <c r="K20" s="28"/>
      <c r="L20" s="28"/>
      <c r="M20" s="27">
        <f t="shared" si="0"/>
        <v>0</v>
      </c>
    </row>
    <row r="21" spans="1:13" ht="24.95" customHeight="1" x14ac:dyDescent="0.4">
      <c r="B21" s="10" t="s">
        <v>8</v>
      </c>
      <c r="C21" s="65"/>
      <c r="D21" s="65"/>
      <c r="E21" s="65"/>
      <c r="F21" s="22"/>
      <c r="H21" s="10" t="s">
        <v>8</v>
      </c>
      <c r="I21" s="28"/>
      <c r="J21" s="28"/>
      <c r="K21" s="28"/>
      <c r="L21" s="28"/>
      <c r="M21" s="27">
        <f t="shared" si="0"/>
        <v>0</v>
      </c>
    </row>
    <row r="22" spans="1:13" ht="24.95" customHeight="1" x14ac:dyDescent="0.4">
      <c r="B22" s="10" t="s">
        <v>9</v>
      </c>
      <c r="C22" s="65"/>
      <c r="D22" s="65"/>
      <c r="E22" s="65"/>
      <c r="F22" s="22"/>
      <c r="H22" s="10" t="s">
        <v>9</v>
      </c>
      <c r="I22" s="28"/>
      <c r="J22" s="28"/>
      <c r="K22" s="28"/>
      <c r="L22" s="28"/>
      <c r="M22" s="27">
        <f t="shared" si="0"/>
        <v>0</v>
      </c>
    </row>
    <row r="23" spans="1:13" ht="24.95" customHeight="1" x14ac:dyDescent="0.4">
      <c r="B23" s="10" t="s">
        <v>10</v>
      </c>
      <c r="C23" s="65"/>
      <c r="D23" s="65"/>
      <c r="E23" s="65"/>
      <c r="F23" s="22"/>
      <c r="H23" s="10" t="s">
        <v>10</v>
      </c>
      <c r="I23" s="28"/>
      <c r="J23" s="28"/>
      <c r="K23" s="28"/>
      <c r="L23" s="28"/>
      <c r="M23" s="27">
        <f t="shared" si="0"/>
        <v>0</v>
      </c>
    </row>
    <row r="24" spans="1:13" ht="24.95" customHeight="1" thickBot="1" x14ac:dyDescent="0.45">
      <c r="B24" s="11" t="s">
        <v>11</v>
      </c>
      <c r="C24" s="33"/>
      <c r="D24" s="33"/>
      <c r="E24" s="33"/>
      <c r="F24" s="34"/>
      <c r="H24" s="37" t="s">
        <v>24</v>
      </c>
      <c r="I24" s="29"/>
      <c r="J24" s="29"/>
      <c r="K24" s="29"/>
      <c r="L24" s="29"/>
      <c r="M24" s="36">
        <f t="shared" si="0"/>
        <v>0</v>
      </c>
    </row>
    <row r="25" spans="1:13" ht="24.95" customHeight="1" thickBot="1" x14ac:dyDescent="0.45">
      <c r="B25" s="30" t="s">
        <v>22</v>
      </c>
      <c r="C25" s="31">
        <f>SUM(C13:C24)</f>
        <v>0</v>
      </c>
      <c r="D25" s="31">
        <f t="shared" ref="D25:E25" si="1">SUM(D13:D24)</f>
        <v>0</v>
      </c>
      <c r="E25" s="31">
        <f t="shared" si="1"/>
        <v>0</v>
      </c>
      <c r="F25" s="32">
        <f>SUM(F13:F24)</f>
        <v>0</v>
      </c>
      <c r="H25" s="30" t="s">
        <v>22</v>
      </c>
      <c r="I25" s="35">
        <f>SUM(I13:I24)</f>
        <v>0</v>
      </c>
      <c r="J25" s="35">
        <f t="shared" ref="J25:L25" si="2">SUM(J13:J24)</f>
        <v>0</v>
      </c>
      <c r="K25" s="35">
        <f t="shared" si="2"/>
        <v>0</v>
      </c>
      <c r="L25" s="35">
        <f t="shared" si="2"/>
        <v>0</v>
      </c>
      <c r="M25" s="36">
        <f>SUM(I25:L25)</f>
        <v>0</v>
      </c>
    </row>
    <row r="26" spans="1:13" ht="24.95" customHeight="1" x14ac:dyDescent="0.4"/>
    <row r="27" spans="1:13" ht="24.95" customHeight="1" x14ac:dyDescent="0.4">
      <c r="A27" s="38" t="s">
        <v>27</v>
      </c>
      <c r="C27" s="38"/>
      <c r="D27" s="38"/>
      <c r="E27" s="38"/>
      <c r="F27" s="38"/>
      <c r="G27" s="38"/>
    </row>
    <row r="28" spans="1:13" ht="24.95" customHeight="1" x14ac:dyDescent="0.4">
      <c r="A28" s="38">
        <v>1</v>
      </c>
      <c r="B28" s="38" t="s">
        <v>29</v>
      </c>
      <c r="C28" s="38"/>
      <c r="E28" s="38"/>
      <c r="F28" s="38"/>
      <c r="G28" s="38"/>
      <c r="H28" s="38">
        <v>4</v>
      </c>
      <c r="I28" s="38" t="s">
        <v>30</v>
      </c>
      <c r="J28" s="38"/>
      <c r="L28" s="38"/>
      <c r="M28" s="38"/>
    </row>
    <row r="29" spans="1:13" ht="24.95" customHeight="1" x14ac:dyDescent="0.4">
      <c r="A29" s="38"/>
      <c r="B29" s="46" t="s">
        <v>42</v>
      </c>
      <c r="C29" s="93"/>
      <c r="D29" s="94"/>
      <c r="E29" s="38"/>
      <c r="F29" s="38"/>
      <c r="G29" s="38"/>
      <c r="H29" s="38"/>
      <c r="I29" s="23"/>
      <c r="J29" s="43" t="s">
        <v>36</v>
      </c>
      <c r="K29" s="23"/>
      <c r="L29" s="23"/>
      <c r="M29" s="38"/>
    </row>
    <row r="30" spans="1:13" ht="5.25" customHeight="1" x14ac:dyDescent="0.4">
      <c r="A30" s="38"/>
      <c r="B30" s="46"/>
      <c r="C30" s="43"/>
      <c r="E30" s="38"/>
      <c r="F30" s="38"/>
      <c r="G30" s="38"/>
      <c r="H30" s="38"/>
      <c r="I30" s="23"/>
      <c r="J30" s="43"/>
      <c r="K30" s="23"/>
      <c r="L30" s="23"/>
      <c r="M30" s="38"/>
    </row>
    <row r="31" spans="1:13" ht="24.95" customHeight="1" x14ac:dyDescent="0.4">
      <c r="A31" s="38">
        <v>2</v>
      </c>
      <c r="B31" s="38" t="s">
        <v>28</v>
      </c>
      <c r="C31" s="38"/>
      <c r="E31" s="38"/>
      <c r="F31" s="38"/>
      <c r="G31" s="38"/>
      <c r="H31" s="38"/>
      <c r="I31" s="43"/>
      <c r="J31" s="42" t="s">
        <v>31</v>
      </c>
      <c r="K31" s="44" t="s">
        <v>41</v>
      </c>
      <c r="L31" s="23"/>
      <c r="M31" s="38"/>
    </row>
    <row r="32" spans="1:13" ht="24.95" customHeight="1" x14ac:dyDescent="0.4">
      <c r="A32" s="38"/>
      <c r="B32" s="46" t="s">
        <v>42</v>
      </c>
      <c r="C32" s="61"/>
      <c r="E32" s="38"/>
      <c r="F32" s="38"/>
      <c r="G32" s="38"/>
      <c r="H32" s="38"/>
      <c r="I32" s="92" t="s">
        <v>32</v>
      </c>
      <c r="J32" s="92"/>
      <c r="K32" s="45">
        <v>10000</v>
      </c>
      <c r="L32" s="43" t="s">
        <v>33</v>
      </c>
      <c r="M32" s="38"/>
    </row>
    <row r="33" spans="1:13" ht="5.25" customHeight="1" x14ac:dyDescent="0.4">
      <c r="A33" s="38"/>
      <c r="B33" s="46"/>
      <c r="C33" s="43"/>
      <c r="E33" s="38"/>
      <c r="F33" s="38"/>
      <c r="G33" s="38"/>
      <c r="H33" s="38"/>
      <c r="I33" s="67"/>
      <c r="J33" s="67"/>
      <c r="K33" s="45"/>
      <c r="L33" s="43"/>
      <c r="M33" s="38"/>
    </row>
    <row r="34" spans="1:13" ht="24.95" customHeight="1" x14ac:dyDescent="0.5">
      <c r="A34" s="52">
        <v>3</v>
      </c>
      <c r="B34" s="54" t="s">
        <v>52</v>
      </c>
      <c r="C34" s="52"/>
      <c r="D34" s="52"/>
      <c r="E34" s="52"/>
      <c r="F34" s="52"/>
      <c r="G34" s="52"/>
      <c r="H34" s="38"/>
      <c r="I34" s="91" t="s">
        <v>34</v>
      </c>
      <c r="J34" s="91"/>
      <c r="K34" s="45">
        <v>1200</v>
      </c>
      <c r="L34" s="43" t="s">
        <v>35</v>
      </c>
      <c r="M34" s="38"/>
    </row>
    <row r="35" spans="1:13" ht="5.25" customHeight="1" x14ac:dyDescent="0.4">
      <c r="A35" s="38"/>
      <c r="B35" s="49"/>
      <c r="C35" s="38"/>
      <c r="D35" s="38"/>
      <c r="E35" s="38"/>
      <c r="F35" s="38"/>
      <c r="G35" s="38"/>
      <c r="H35" s="38"/>
      <c r="I35" s="66"/>
      <c r="J35" s="66"/>
      <c r="K35" s="41"/>
      <c r="L35" s="43"/>
      <c r="M35" s="38"/>
    </row>
    <row r="36" spans="1:13" ht="24.75" customHeight="1" x14ac:dyDescent="0.4">
      <c r="A36" s="38"/>
      <c r="B36" s="49"/>
      <c r="C36" s="85" t="s">
        <v>43</v>
      </c>
      <c r="D36" s="86" t="s">
        <v>49</v>
      </c>
      <c r="E36" s="85" t="s">
        <v>44</v>
      </c>
      <c r="F36" s="85" t="s">
        <v>45</v>
      </c>
      <c r="G36" s="38"/>
      <c r="H36" s="38"/>
      <c r="I36" s="39" t="s">
        <v>37</v>
      </c>
      <c r="J36" s="39" t="s">
        <v>31</v>
      </c>
      <c r="K36" s="44"/>
      <c r="L36" s="40" t="s">
        <v>38</v>
      </c>
      <c r="M36" s="38"/>
    </row>
    <row r="37" spans="1:13" ht="24.75" customHeight="1" x14ac:dyDescent="0.4">
      <c r="A37" s="48"/>
      <c r="B37" s="48"/>
      <c r="C37" s="85"/>
      <c r="D37" s="86"/>
      <c r="E37" s="85"/>
      <c r="F37" s="85"/>
      <c r="G37" s="38"/>
      <c r="H37" s="38"/>
      <c r="I37" s="78" t="s">
        <v>32</v>
      </c>
      <c r="J37" s="78"/>
      <c r="K37" s="60"/>
      <c r="L37" s="38" t="s">
        <v>33</v>
      </c>
      <c r="M37" s="38"/>
    </row>
    <row r="38" spans="1:13" ht="24.95" customHeight="1" x14ac:dyDescent="0.4">
      <c r="A38" s="43"/>
      <c r="B38" s="42" t="s">
        <v>48</v>
      </c>
      <c r="C38" s="44"/>
      <c r="D38" s="44"/>
      <c r="E38" s="44"/>
      <c r="F38" s="44"/>
      <c r="G38" s="38"/>
      <c r="H38" s="38"/>
      <c r="I38" s="77" t="s">
        <v>34</v>
      </c>
      <c r="J38" s="77"/>
      <c r="K38" s="60"/>
      <c r="L38" s="38" t="s">
        <v>35</v>
      </c>
      <c r="M38" s="38"/>
    </row>
    <row r="39" spans="1:13" ht="9" customHeight="1" x14ac:dyDescent="0.4">
      <c r="G39" s="38"/>
      <c r="H39" s="38"/>
      <c r="I39" s="38"/>
      <c r="J39" s="38"/>
      <c r="K39" s="38"/>
      <c r="L39" s="38"/>
      <c r="M39" s="38"/>
    </row>
    <row r="40" spans="1:13" ht="24.95" customHeight="1" x14ac:dyDescent="0.4">
      <c r="C40" s="87" t="s">
        <v>46</v>
      </c>
      <c r="D40" s="87" t="s">
        <v>47</v>
      </c>
      <c r="G40" s="38"/>
      <c r="H40" s="38"/>
      <c r="I40" s="39" t="s">
        <v>39</v>
      </c>
      <c r="J40" s="38" t="s">
        <v>31</v>
      </c>
      <c r="K40" s="44"/>
      <c r="L40" s="40" t="s">
        <v>38</v>
      </c>
      <c r="M40" s="38"/>
    </row>
    <row r="41" spans="1:13" ht="24.75" customHeight="1" x14ac:dyDescent="0.4">
      <c r="C41" s="87"/>
      <c r="D41" s="87"/>
      <c r="G41" s="38"/>
      <c r="H41" s="38"/>
      <c r="I41" s="78" t="s">
        <v>32</v>
      </c>
      <c r="J41" s="78"/>
      <c r="K41" s="60"/>
      <c r="L41" s="38" t="s">
        <v>33</v>
      </c>
      <c r="M41" s="38"/>
    </row>
    <row r="42" spans="1:13" ht="24.95" customHeight="1" x14ac:dyDescent="0.4">
      <c r="B42" s="51" t="s">
        <v>48</v>
      </c>
      <c r="C42" s="44"/>
      <c r="D42" s="44"/>
      <c r="G42" s="38"/>
      <c r="H42" s="38"/>
      <c r="I42" s="77" t="s">
        <v>34</v>
      </c>
      <c r="J42" s="77"/>
      <c r="K42" s="60"/>
      <c r="L42" s="38" t="s">
        <v>35</v>
      </c>
      <c r="M42" s="38"/>
    </row>
    <row r="43" spans="1:13" ht="9" customHeight="1" x14ac:dyDescent="0.4">
      <c r="G43" s="38"/>
      <c r="H43" s="38"/>
      <c r="I43" s="38"/>
      <c r="J43" s="38"/>
      <c r="K43" s="38"/>
      <c r="L43" s="38"/>
      <c r="M43" s="38"/>
    </row>
    <row r="44" spans="1:13" ht="24.95" customHeight="1" x14ac:dyDescent="0.4">
      <c r="C44" s="55" t="s">
        <v>50</v>
      </c>
      <c r="G44" s="38"/>
      <c r="H44" s="38"/>
      <c r="I44" s="39" t="s">
        <v>40</v>
      </c>
      <c r="J44" s="38" t="s">
        <v>31</v>
      </c>
      <c r="K44" s="44"/>
      <c r="L44" s="40" t="s">
        <v>38</v>
      </c>
      <c r="M44" s="38"/>
    </row>
    <row r="45" spans="1:13" ht="24.75" customHeight="1" x14ac:dyDescent="0.4">
      <c r="B45" s="51" t="s">
        <v>51</v>
      </c>
      <c r="C45" s="79"/>
      <c r="D45" s="80"/>
      <c r="E45" s="80"/>
      <c r="F45" s="81"/>
      <c r="G45" s="38"/>
      <c r="H45" s="38"/>
      <c r="I45" s="78" t="s">
        <v>32</v>
      </c>
      <c r="J45" s="78"/>
      <c r="K45" s="60"/>
      <c r="L45" s="38" t="s">
        <v>33</v>
      </c>
      <c r="M45" s="38"/>
    </row>
    <row r="46" spans="1:13" ht="24.95" customHeight="1" x14ac:dyDescent="0.4">
      <c r="C46" s="82"/>
      <c r="D46" s="83"/>
      <c r="E46" s="83"/>
      <c r="F46" s="84"/>
      <c r="G46" s="38"/>
      <c r="H46" s="38"/>
      <c r="I46" s="77" t="s">
        <v>34</v>
      </c>
      <c r="J46" s="77"/>
      <c r="K46" s="60"/>
      <c r="L46" s="38" t="s">
        <v>35</v>
      </c>
      <c r="M46" s="38"/>
    </row>
    <row r="47" spans="1:13" ht="24.95" customHeight="1" x14ac:dyDescent="0.4">
      <c r="C47" s="47"/>
      <c r="D47" s="47"/>
      <c r="E47" s="47"/>
      <c r="F47" s="47"/>
      <c r="G47" s="38"/>
      <c r="H47" s="38"/>
      <c r="I47" s="64"/>
      <c r="J47" s="64"/>
      <c r="K47" s="43"/>
      <c r="L47" s="38"/>
      <c r="M47" s="38"/>
    </row>
    <row r="48" spans="1:13" ht="24.95" customHeight="1" x14ac:dyDescent="0.4">
      <c r="G48" s="38"/>
      <c r="H48" s="38"/>
    </row>
    <row r="49" spans="1:13" ht="25.5" customHeight="1" x14ac:dyDescent="0.4">
      <c r="C49" s="56"/>
      <c r="D49" s="57"/>
      <c r="E49" s="59"/>
      <c r="F49" s="59"/>
      <c r="G49" s="59"/>
      <c r="H49" s="59"/>
      <c r="I49" s="59"/>
      <c r="J49" s="59"/>
      <c r="K49" s="59"/>
      <c r="L49" s="2"/>
    </row>
    <row r="50" spans="1:13" ht="24.75" customHeight="1" x14ac:dyDescent="0.4">
      <c r="C50" s="2"/>
      <c r="D50" s="57"/>
      <c r="E50" s="59"/>
      <c r="F50" s="59"/>
      <c r="G50" s="59"/>
      <c r="H50" s="59"/>
      <c r="I50" s="59"/>
      <c r="J50" s="59"/>
      <c r="K50" s="59"/>
      <c r="L50" s="2"/>
    </row>
    <row r="51" spans="1:13" ht="24.95" customHeight="1" x14ac:dyDescent="0.4">
      <c r="G51" s="38"/>
      <c r="H51" s="38"/>
      <c r="I51" s="38"/>
      <c r="J51" s="38"/>
      <c r="K51" s="38"/>
      <c r="L51" s="38"/>
      <c r="M51" s="38"/>
    </row>
    <row r="52" spans="1:13" ht="24.95" customHeight="1" x14ac:dyDescent="0.4">
      <c r="G52" s="38"/>
      <c r="H52" s="38"/>
      <c r="I52" s="38"/>
      <c r="J52" s="38"/>
      <c r="K52" s="38"/>
      <c r="L52" s="38"/>
      <c r="M52" s="38"/>
    </row>
    <row r="53" spans="1:13" ht="24.95" customHeight="1" x14ac:dyDescent="0.4">
      <c r="G53" s="38"/>
      <c r="H53" s="38"/>
      <c r="I53" s="38"/>
      <c r="J53" s="38"/>
      <c r="K53" s="38"/>
      <c r="L53" s="38"/>
      <c r="M53" s="38"/>
    </row>
    <row r="54" spans="1:13" ht="24.95" customHeight="1" x14ac:dyDescent="0.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1:13" ht="24.95" customHeight="1" x14ac:dyDescent="0.4">
      <c r="K55" s="38"/>
      <c r="L55" s="38"/>
      <c r="M55" s="38"/>
    </row>
    <row r="56" spans="1:13" ht="24.95" customHeight="1" x14ac:dyDescent="0.4"/>
    <row r="57" spans="1:13" ht="24.95" customHeight="1" x14ac:dyDescent="0.4"/>
    <row r="58" spans="1:13" ht="24.95" customHeight="1" x14ac:dyDescent="0.4"/>
    <row r="59" spans="1:13" ht="24.95" customHeight="1" x14ac:dyDescent="0.4"/>
    <row r="60" spans="1:13" ht="24.95" customHeight="1" x14ac:dyDescent="0.4"/>
    <row r="61" spans="1:13" ht="24.95" customHeight="1" x14ac:dyDescent="0.4"/>
    <row r="62" spans="1:13" ht="24.95" customHeight="1" x14ac:dyDescent="0.4"/>
    <row r="63" spans="1:13" ht="24.95" customHeight="1" x14ac:dyDescent="0.4"/>
    <row r="64" spans="1:13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</sheetData>
  <mergeCells count="21">
    <mergeCell ref="C29:D29"/>
    <mergeCell ref="B1:M2"/>
    <mergeCell ref="K4:M4"/>
    <mergeCell ref="K5:M5"/>
    <mergeCell ref="B10:F10"/>
    <mergeCell ref="H10:M10"/>
    <mergeCell ref="C45:F46"/>
    <mergeCell ref="I45:J45"/>
    <mergeCell ref="I46:J46"/>
    <mergeCell ref="I32:J32"/>
    <mergeCell ref="I34:J34"/>
    <mergeCell ref="C36:C37"/>
    <mergeCell ref="D36:D37"/>
    <mergeCell ref="E36:E37"/>
    <mergeCell ref="F36:F37"/>
    <mergeCell ref="I37:J37"/>
    <mergeCell ref="I38:J38"/>
    <mergeCell ref="C40:C41"/>
    <mergeCell ref="D40:D41"/>
    <mergeCell ref="I41:J41"/>
    <mergeCell ref="I42:J42"/>
  </mergeCells>
  <phoneticPr fontId="1"/>
  <dataValidations count="4">
    <dataValidation type="list" allowBlank="1" showInputMessage="1" showErrorMessage="1" sqref="C38:F38 C42:D42">
      <formula1>"○"</formula1>
    </dataValidation>
    <dataValidation type="list" allowBlank="1" showInputMessage="1" showErrorMessage="1" sqref="C32:C33">
      <formula1>"はい,いいえ"</formula1>
    </dataValidation>
    <dataValidation type="list" allowBlank="1" showInputMessage="1" showErrorMessage="1" sqref="C29:C30">
      <formula1>"一戸建て,集合住宅（アパートなど）"</formula1>
    </dataValidation>
    <dataValidation type="list" allowBlank="1" showInputMessage="1" showErrorMessage="1" sqref="K36 K40 K44">
      <formula1>"軽自動車,普通車,トラック"</formula1>
    </dataValidation>
  </dataValidations>
  <pageMargins left="0.7" right="0.7" top="0.75" bottom="0.75" header="0.3" footer="0.3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エコダイアリーについて</vt:lpstr>
      <vt:lpstr>2024</vt:lpstr>
      <vt:lpstr>2025</vt:lpstr>
      <vt:lpstr>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m2767</dc:creator>
  <cp:lastModifiedBy>m2767</cp:lastModifiedBy>
  <cp:lastPrinted>2023-12-11T01:42:27Z</cp:lastPrinted>
  <dcterms:created xsi:type="dcterms:W3CDTF">2022-12-07T01:09:27Z</dcterms:created>
  <dcterms:modified xsi:type="dcterms:W3CDTF">2023-12-11T01:56:17Z</dcterms:modified>
</cp:coreProperties>
</file>